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prk-my.sharepoint.com/personal/aigal_sprk_gov_lv/Documents/MajasLapa/New_SPRK/Komersanti/Ierobezotie_resursi/"/>
    </mc:Choice>
  </mc:AlternateContent>
  <xr:revisionPtr revIDLastSave="0" documentId="8_{B875DC81-B5F4-45BC-8F09-C443830DCA41}" xr6:coauthVersionLast="44" xr6:coauthVersionMax="44" xr10:uidLastSave="{00000000-0000-0000-0000-000000000000}"/>
  <bookViews>
    <workbookView xWindow="-120" yWindow="-120" windowWidth="29040" windowHeight="17640" tabRatio="500" xr2:uid="{00000000-000D-0000-FFFF-FFFF00000000}"/>
  </bookViews>
  <sheets>
    <sheet name="Visas" sheetId="1" r:id="rId1"/>
  </sheets>
  <definedNames>
    <definedName name="_xlnm._FilterDatabase" localSheetId="0">Visas!$A$4:$L$232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161" i="1" l="1"/>
  <c r="AA141" i="1" l="1"/>
  <c r="N161" i="1" l="1"/>
  <c r="R86" i="1"/>
  <c r="S74" i="1"/>
  <c r="S72" i="1"/>
  <c r="S71" i="1"/>
  <c r="Y57" i="1"/>
  <c r="AA230" i="1" l="1"/>
  <c r="AA229" i="1"/>
  <c r="AA228" i="1"/>
  <c r="AA225" i="1"/>
  <c r="AA224" i="1"/>
  <c r="AA223" i="1"/>
  <c r="AA220" i="1"/>
  <c r="AA218" i="1"/>
  <c r="AA216" i="1"/>
  <c r="AA215" i="1"/>
  <c r="AA214" i="1"/>
  <c r="AA213" i="1"/>
  <c r="AA212" i="1"/>
  <c r="AA211" i="1"/>
  <c r="AA209" i="1"/>
  <c r="AA208" i="1"/>
  <c r="AA207" i="1"/>
  <c r="AA206" i="1"/>
  <c r="AA205" i="1"/>
  <c r="AA204" i="1"/>
  <c r="AA201" i="1"/>
  <c r="AA199" i="1"/>
  <c r="AA197" i="1"/>
  <c r="AA196" i="1"/>
  <c r="AA195" i="1"/>
  <c r="AA194" i="1"/>
  <c r="AA193" i="1"/>
  <c r="AA192" i="1"/>
  <c r="AA190" i="1"/>
  <c r="AA189" i="1"/>
  <c r="AA188" i="1"/>
  <c r="AA187" i="1"/>
  <c r="AA186" i="1"/>
  <c r="AA185" i="1"/>
  <c r="Z181" i="1"/>
  <c r="Z180" i="1"/>
  <c r="Z179" i="1"/>
  <c r="AA177" i="1"/>
  <c r="AA175" i="1"/>
  <c r="AA174" i="1"/>
  <c r="Z170" i="1"/>
  <c r="Z169" i="1"/>
  <c r="Z168" i="1"/>
  <c r="AA166" i="1"/>
  <c r="AA164" i="1"/>
  <c r="AA163" i="1"/>
  <c r="AA160" i="1"/>
  <c r="AA159" i="1"/>
  <c r="AA158" i="1"/>
  <c r="AA157" i="1"/>
  <c r="AA156" i="1"/>
  <c r="AA155" i="1"/>
  <c r="AA153" i="1"/>
  <c r="AA152" i="1"/>
  <c r="AA151" i="1"/>
  <c r="AA150" i="1"/>
  <c r="AA149" i="1"/>
  <c r="AA148" i="1"/>
  <c r="AA146" i="1"/>
  <c r="AA144" i="1"/>
  <c r="AA143" i="1"/>
  <c r="Z140" i="1"/>
  <c r="AA139" i="1"/>
  <c r="AA137" i="1"/>
  <c r="AA136" i="1"/>
  <c r="AA133" i="1"/>
  <c r="AA132" i="1"/>
  <c r="AA130" i="1"/>
  <c r="AA129" i="1"/>
  <c r="AA128" i="1"/>
  <c r="AA126" i="1"/>
  <c r="AA125" i="1"/>
  <c r="AA122" i="1"/>
  <c r="AA121" i="1"/>
  <c r="AA119" i="1"/>
  <c r="AA118" i="1"/>
  <c r="AA117" i="1"/>
  <c r="AA116" i="1"/>
  <c r="AA115" i="1"/>
  <c r="AA114" i="1"/>
  <c r="AA113" i="1"/>
  <c r="AA111" i="1"/>
  <c r="AA110" i="1"/>
  <c r="AA109" i="1"/>
  <c r="AA107" i="1"/>
  <c r="AA106" i="1"/>
  <c r="AA105" i="1"/>
  <c r="AA104" i="1"/>
  <c r="AA103" i="1"/>
  <c r="AA102" i="1"/>
  <c r="AA99" i="1"/>
  <c r="AA98" i="1"/>
  <c r="AA97" i="1"/>
  <c r="AA96" i="1"/>
  <c r="AA94" i="1"/>
  <c r="AA93" i="1"/>
  <c r="AA92" i="1"/>
  <c r="AA89" i="1"/>
  <c r="AA88" i="1"/>
  <c r="AA84" i="1"/>
  <c r="AA83" i="1"/>
  <c r="AA82" i="1"/>
  <c r="AA81" i="1"/>
  <c r="AA80" i="1"/>
  <c r="AA79" i="1"/>
  <c r="AA78" i="1"/>
  <c r="AA77" i="1"/>
  <c r="AA76" i="1"/>
  <c r="AA75" i="1"/>
  <c r="AA69" i="1"/>
  <c r="AA67" i="1"/>
  <c r="AA65" i="1"/>
  <c r="AA63" i="1"/>
  <c r="AA61" i="1"/>
  <c r="AA59" i="1"/>
  <c r="Y55" i="1"/>
  <c r="AA53" i="1"/>
  <c r="AA52" i="1"/>
  <c r="AA50" i="1"/>
  <c r="AA48" i="1"/>
  <c r="AA46" i="1"/>
  <c r="AA43" i="1"/>
  <c r="AA42" i="1"/>
  <c r="AA40" i="1"/>
  <c r="AA38" i="1"/>
  <c r="AA36" i="1"/>
  <c r="AA31" i="1"/>
  <c r="AA30" i="1"/>
  <c r="AA29" i="1"/>
  <c r="AA27" i="1"/>
  <c r="AA26" i="1"/>
  <c r="AA25" i="1"/>
  <c r="Z23" i="1"/>
  <c r="AA19" i="1"/>
  <c r="AA18" i="1"/>
  <c r="AA16" i="1"/>
  <c r="AA14" i="1"/>
  <c r="AA12" i="1"/>
  <c r="AA11" i="1"/>
  <c r="Z9" i="1"/>
  <c r="AA7" i="1"/>
  <c r="A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Alnis Garkājis</author>
  </authors>
  <commentList>
    <comment ref="A3" authorId="0" shapeId="0" xr:uid="{00000000-0006-0000-0000-000001000000}">
      <text>
        <r>
          <rPr>
            <b/>
            <sz val="9"/>
            <color rgb="FF000000"/>
            <rFont val="Tahoma"/>
            <family val="2"/>
            <charset val="186"/>
          </rPr>
          <t>Mērvienība - MHz</t>
        </r>
      </text>
    </comment>
    <comment ref="B3" authorId="0" shapeId="0" xr:uid="{00000000-0006-0000-0000-000002000000}">
      <text>
        <r>
          <rPr>
            <b/>
            <sz val="9"/>
            <color rgb="FF000000"/>
            <rFont val="Tahoma"/>
            <family val="2"/>
            <charset val="186"/>
          </rPr>
          <t>Mērvienība - MHz</t>
        </r>
      </text>
    </comment>
    <comment ref="C3" authorId="0" shapeId="0" xr:uid="{00000000-0006-0000-0000-000003000000}">
      <text>
        <r>
          <rPr>
            <b/>
            <sz val="9"/>
            <color rgb="FF000000"/>
            <rFont val="Tahoma"/>
            <family val="2"/>
            <charset val="186"/>
          </rPr>
          <t>Vai joslu lietošanas tiesību piešķiršanai ir jānotiek tikai konkursa vai izsoles kārtībā?
Komentārā MK noteikumos definētā josla vai cita info.</t>
        </r>
      </text>
    </comment>
    <comment ref="D3" authorId="0" shapeId="0" xr:uid="{00000000-0006-0000-0000-000097000000}">
      <text>
        <r>
          <rPr>
            <b/>
            <sz val="9"/>
            <color rgb="FF000000"/>
            <rFont val="Tahoma"/>
            <family val="2"/>
            <charset val="186"/>
          </rPr>
          <t>Pieraksts, kā noteikts attiecīgajā lēmumā par lietošanas tiesībām,
Komentārā populārākais lietotais, bet ne vienīgais radiosakaru veids.
Visi alļautie radiosakaru veidi un sistēmas joslā ir noteikti Radiofrekvenču plānā.</t>
        </r>
      </text>
    </comment>
    <comment ref="E3" authorId="0" shapeId="0" xr:uid="{00000000-0006-0000-0000-00004D010000}">
      <text>
        <r>
          <rPr>
            <b/>
            <sz val="9"/>
            <color rgb="FF000000"/>
            <rFont val="Tahoma"/>
            <family val="2"/>
            <charset val="186"/>
          </rPr>
          <t>Mērvienība - MHz;
Joslas ekskluzīvas lietošanas tiesības ir tikai tām, kuru lietošanas tiesības jāpiešķir konkursa vai izsoles kārtībā.</t>
        </r>
      </text>
    </comment>
    <comment ref="G3" authorId="0" shapeId="0" xr:uid="{00000000-0006-0000-0000-00005E010000}">
      <text>
        <r>
          <rPr>
            <b/>
            <sz val="9"/>
            <color rgb="FF000000"/>
            <rFont val="Tahoma"/>
            <family val="2"/>
            <charset val="186"/>
          </rPr>
          <t xml:space="preserve">"Nav piešķirts lietošanai" tiek attiecināts tikai uz konkursa vai izsoles kārtībā saņemamajām lietošanas tiesībām. Joslas pieejamība un tehniskie ierobežojumi lietošanai ir precizējami valsts akciju sabiedrībā "Elektroniskie sakari".
</t>
        </r>
      </text>
    </comment>
    <comment ref="H3" authorId="0" shapeId="0" xr:uid="{00000000-0006-0000-0000-000071010000}">
      <text>
        <r>
          <rPr>
            <b/>
            <sz val="9"/>
            <color rgb="FF000000"/>
            <rFont val="Tahoma"/>
            <family val="2"/>
            <charset val="186"/>
          </rPr>
          <t>Lēmuma datums un numurs, ar kuru sākotnēji ir tikušas piešķirtas attiecīgās lietošanas tiesības.Hipersaite uz dokumentu pievienota, ja dokuments pieejams elektroniskā formātā.</t>
        </r>
      </text>
    </comment>
    <comment ref="I3" authorId="0" shapeId="0" xr:uid="{00000000-0006-0000-0000-000082010000}">
      <text>
        <r>
          <rPr>
            <b/>
            <sz val="9"/>
            <color rgb="FF000000"/>
            <rFont val="Tahoma"/>
            <family val="2"/>
            <charset val="186"/>
          </rPr>
          <t>Lēmuma datums un numurs, ar kuru veikti jaunākie aktuālie grozījumi lietošanas tiesībās vai lietošanas tiesību termiņš ticis pagarināts.
Komentāros - var būt informācija par citiem lēmumiem.</t>
        </r>
      </text>
    </comment>
    <comment ref="J3" authorId="0" shapeId="0" xr:uid="{00000000-0006-0000-0000-0000B8010000}">
      <text>
        <r>
          <rPr>
            <b/>
            <sz val="9"/>
            <color rgb="FF000000"/>
            <rFont val="Tahoma"/>
            <family val="2"/>
            <charset val="186"/>
          </rPr>
          <t>Sākotnējais termiņš, sakot ar kuru lietošanas tiesības piešķirtas</t>
        </r>
      </text>
    </comment>
    <comment ref="K3" authorId="0" shapeId="0" xr:uid="{00000000-0006-0000-0000-0000C2010000}">
      <text>
        <r>
          <rPr>
            <b/>
            <sz val="9"/>
            <color rgb="FF000000"/>
            <rFont val="Tahoma"/>
            <family val="2"/>
            <charset val="186"/>
          </rPr>
          <t>Regulatora noteiktais lietošanas tiesību termiņš</t>
        </r>
      </text>
    </comment>
    <comment ref="L3" authorId="0" shapeId="0" xr:uid="{00000000-0006-0000-0000-0000C3010000}">
      <text>
        <r>
          <rPr>
            <b/>
            <sz val="9"/>
            <color rgb="FF000000"/>
            <rFont val="Tahoma"/>
            <family val="2"/>
            <charset val="186"/>
          </rPr>
          <t>Regulatora noteiktā lietošanas tiesību teritorija:
LR - Latvijas Republika;
Rīga - galvaspilsēta;
reģ. - ir noteikta teritorija ārpus Rīgas (definēta - nākošajā kolonnā)</t>
        </r>
      </text>
    </comment>
    <comment ref="M3" authorId="0" shapeId="0" xr:uid="{00000000-0006-0000-0000-0000C4010000}">
      <text>
        <r>
          <rPr>
            <b/>
            <sz val="9"/>
            <color rgb="FF000000"/>
            <rFont val="Tahoma"/>
            <family val="2"/>
            <charset val="186"/>
          </rPr>
          <t>Definēta lietošanas tiesību teritorija ārpus Rīgas, ja tāda noteikta.</t>
        </r>
      </text>
    </comment>
    <comment ref="N3" authorId="0" shapeId="0" xr:uid="{00000000-0006-0000-0000-0000C5010000}">
      <text>
        <r>
          <rPr>
            <b/>
            <sz val="9"/>
            <color rgb="FF000000"/>
            <rFont val="Tahoma"/>
            <family val="2"/>
            <charset val="186"/>
          </rPr>
          <t>Grafiski attēlota informācija par lietošanas tiesību termiņiem un termiņiem komersantam noteikto īpašo lietošanas tiesību nosacījumu izpildei, ja saistības noteiktas. (skatīt pilnu saistību formulējumu lēmumā par attiecīgajām lietošanas tiesībām).</t>
        </r>
      </text>
    </comment>
    <comment ref="Z4" authorId="0" shapeId="0" xr:uid="{00000000-0006-0000-0000-0000C7010000}">
      <text>
        <r>
          <rPr>
            <b/>
            <sz val="9"/>
            <color rgb="FF000000"/>
            <rFont val="Tahoma"/>
            <family val="2"/>
            <charset val="186"/>
          </rPr>
          <t xml:space="preserve">Termiņi saistībām 2021.gadā un vēlāk
</t>
        </r>
      </text>
    </comment>
    <comment ref="AA4" authorId="0" shapeId="0" xr:uid="{00000000-0006-0000-0000-0000CF010000}">
      <text>
        <r>
          <rPr>
            <sz val="9"/>
            <color rgb="FF000000"/>
            <rFont val="Tahoma"/>
            <family val="2"/>
            <charset val="186"/>
          </rPr>
          <t xml:space="preserve">Lietošanas tiesību termiņi 2021.gadā un garāki
</t>
        </r>
      </text>
    </comment>
    <comment ref="D6" authorId="0" shapeId="0" xr:uid="{00000000-0006-0000-0000-000098000000}">
      <text>
        <r>
          <rPr>
            <b/>
            <sz val="9"/>
            <color rgb="FF000000"/>
            <rFont val="Tahoma"/>
            <family val="2"/>
            <charset val="186"/>
          </rPr>
          <t>Skat. Frekvenču plānu.</t>
        </r>
      </text>
    </comment>
    <comment ref="D7" authorId="0" shapeId="0" xr:uid="{00000000-0006-0000-0000-000099000000}">
      <text>
        <r>
          <rPr>
            <b/>
            <sz val="9"/>
            <color rgb="FF000000"/>
            <rFont val="Tahoma"/>
            <family val="2"/>
            <charset val="186"/>
          </rPr>
          <t>Skat. Frekvenču plānu.</t>
        </r>
      </text>
    </comment>
    <comment ref="C9" authorId="0" shapeId="0" xr:uid="{00000000-0006-0000-0000-000004000000}">
      <text>
        <r>
          <rPr>
            <b/>
            <sz val="9"/>
            <color rgb="FF000000"/>
            <rFont val="Tahoma"/>
            <family val="2"/>
            <charset val="186"/>
          </rPr>
          <t>Izmantošanai apraidei DTTV SM izsluduna konkursu</t>
        </r>
      </text>
    </comment>
    <comment ref="D9" authorId="0" shapeId="0" xr:uid="{00000000-0006-0000-0000-00009A000000}">
      <text>
        <r>
          <rPr>
            <b/>
            <sz val="9"/>
            <color rgb="FF000000"/>
            <rFont val="Tahoma"/>
            <family val="2"/>
            <charset val="186"/>
          </rPr>
          <t>DTTV</t>
        </r>
      </text>
    </comment>
    <comment ref="D11" authorId="0" shapeId="0" xr:uid="{00000000-0006-0000-0000-00009B000000}">
      <text>
        <r>
          <rPr>
            <b/>
            <sz val="9"/>
            <color rgb="FF000000"/>
            <rFont val="Tahoma"/>
            <family val="2"/>
            <charset val="186"/>
          </rPr>
          <t>PMR/PAMR: 406,1–406,4625 MHz; 406,7625–408,5875 MHz; 409–409,1125 MHz</t>
        </r>
      </text>
    </comment>
    <comment ref="D12" authorId="0" shapeId="0" xr:uid="{00000000-0006-0000-0000-00009C000000}">
      <text>
        <r>
          <rPr>
            <b/>
            <sz val="9"/>
            <color rgb="FF000000"/>
            <rFont val="Tahoma"/>
            <family val="2"/>
            <charset val="186"/>
          </rPr>
          <t>PMR/PAMR: 406,1–406,4625 MHz; 406,7625–408,5875 MHz; 409–409,1125 MHz</t>
        </r>
      </text>
    </comment>
    <comment ref="I12" authorId="0" shapeId="0" xr:uid="{00000000-0006-0000-0000-000083010000}">
      <text>
        <r>
          <rPr>
            <b/>
            <sz val="9"/>
            <color rgb="FF000000"/>
            <rFont val="Tahoma"/>
            <family val="2"/>
            <charset val="186"/>
          </rPr>
          <t>Iepriekš pagarināts 27.06.2007.Nr.169</t>
        </r>
      </text>
    </comment>
    <comment ref="D14" authorId="0" shapeId="0" xr:uid="{00000000-0006-0000-0000-00009D000000}">
      <text>
        <r>
          <rPr>
            <b/>
            <sz val="9"/>
            <color rgb="FF000000"/>
            <rFont val="Tahoma"/>
            <family val="2"/>
            <charset val="186"/>
          </rPr>
          <t>PMR/PAMR</t>
        </r>
      </text>
    </comment>
    <comment ref="I14" authorId="0" shapeId="0" xr:uid="{00000000-0006-0000-0000-000084010000}">
      <text>
        <r>
          <rPr>
            <b/>
            <sz val="9"/>
            <color rgb="FF000000"/>
            <rFont val="Tahoma"/>
            <family val="2"/>
            <charset val="186"/>
          </rPr>
          <t>Iepriekš pagarināts 27.06.2007.Nr.169</t>
        </r>
      </text>
    </comment>
    <comment ref="D16" authorId="0" shapeId="0" xr:uid="{00000000-0006-0000-0000-00009E000000}">
      <text>
        <r>
          <rPr>
            <b/>
            <sz val="9"/>
            <color rgb="FF000000"/>
            <rFont val="Tahoma"/>
            <family val="2"/>
            <charset val="186"/>
          </rPr>
          <t>Skat. Frekvenču plānu.</t>
        </r>
      </text>
    </comment>
    <comment ref="C18" authorId="0" shapeId="0" xr:uid="{00000000-0006-0000-0000-000005000000}">
      <text>
        <r>
          <rPr>
            <b/>
            <sz val="9"/>
            <color rgb="FF000000"/>
            <rFont val="Tahoma"/>
            <family val="2"/>
            <charset val="186"/>
          </rPr>
          <t xml:space="preserve">450.0-457.5/460.0-467.5
</t>
        </r>
      </text>
    </comment>
    <comment ref="D18" authorId="0" shapeId="0" xr:uid="{00000000-0006-0000-0000-00009F000000}">
      <text>
        <r>
          <rPr>
            <b/>
            <sz val="9"/>
            <color rgb="FF000000"/>
            <rFont val="Tahoma"/>
            <family val="2"/>
            <charset val="186"/>
          </rPr>
          <t>IMT/ML: 450–457,5 MHz IMT/FB: 460–467,5 MHz</t>
        </r>
      </text>
    </comment>
    <comment ref="C19" authorId="0" shapeId="0" xr:uid="{00000000-0006-0000-0000-000006000000}">
      <text>
        <r>
          <rPr>
            <b/>
            <sz val="9"/>
            <color rgb="FF000000"/>
            <rFont val="Tahoma"/>
            <family val="2"/>
            <charset val="186"/>
          </rPr>
          <t xml:space="preserve">450.0-457.5/460.0-467.5
</t>
        </r>
      </text>
    </comment>
    <comment ref="D19" authorId="0" shapeId="0" xr:uid="{00000000-0006-0000-0000-0000A0000000}">
      <text>
        <r>
          <rPr>
            <b/>
            <sz val="9"/>
            <color rgb="FF000000"/>
            <rFont val="Tahoma"/>
            <family val="2"/>
            <charset val="186"/>
          </rPr>
          <t>IMT/ML: 450–457,5 MHz IMT/FB: 460–467,5 MHz</t>
        </r>
      </text>
    </comment>
    <comment ref="C20" authorId="0" shapeId="0" xr:uid="{00000000-0006-0000-0000-000007000000}">
      <text>
        <r>
          <rPr>
            <b/>
            <sz val="9"/>
            <color rgb="FF000000"/>
            <rFont val="Tahoma"/>
            <family val="2"/>
            <charset val="186"/>
          </rPr>
          <t xml:space="preserve">450.0-457.5/460.0-467.5
</t>
        </r>
      </text>
    </comment>
    <comment ref="D20" authorId="0" shapeId="0" xr:uid="{00000000-0006-0000-0000-0000A1000000}">
      <text>
        <r>
          <rPr>
            <b/>
            <sz val="9"/>
            <color rgb="FF000000"/>
            <rFont val="Tahoma"/>
            <family val="2"/>
            <charset val="186"/>
          </rPr>
          <t>IMT/ML: 450–457,5 MHz IMT/FB: 460–467,5 MHz</t>
        </r>
      </text>
    </comment>
    <comment ref="C21" authorId="0" shapeId="0" xr:uid="{00000000-0006-0000-0000-000008000000}">
      <text>
        <r>
          <rPr>
            <b/>
            <sz val="9"/>
            <color rgb="FF000000"/>
            <rFont val="Tahoma"/>
            <family val="2"/>
            <charset val="186"/>
          </rPr>
          <t>450.0-457.5/460.0-467.5</t>
        </r>
      </text>
    </comment>
    <comment ref="D21" authorId="0" shapeId="0" xr:uid="{00000000-0006-0000-0000-0000A2000000}">
      <text>
        <r>
          <rPr>
            <b/>
            <sz val="9"/>
            <color rgb="FF000000"/>
            <rFont val="Tahoma"/>
            <family val="2"/>
            <charset val="186"/>
          </rPr>
          <t>IMT/ML: 450–457,5 MHz Ciparu IMT/FB: 460–467,5 MHz</t>
        </r>
      </text>
    </comment>
    <comment ref="C23" authorId="0" shapeId="0" xr:uid="{00000000-0006-0000-0000-000009000000}">
      <text>
        <r>
          <rPr>
            <b/>
            <sz val="9"/>
            <color rgb="FF000000"/>
            <rFont val="Tahoma"/>
            <family val="2"/>
            <charset val="186"/>
          </rPr>
          <t>Izmantošanai apraidei DTTV SM izsluduna konkursu
703,0–733,0 MHz/738,0–788,0 MHz lietošana mobilajām radiosakaru sistēmām no 01.01.2022.</t>
        </r>
      </text>
    </comment>
    <comment ref="D23" authorId="0" shapeId="0" xr:uid="{00000000-0006-0000-0000-0000A3000000}">
      <text>
        <r>
          <rPr>
            <b/>
            <sz val="9"/>
            <color rgb="FF000000"/>
            <rFont val="Tahoma"/>
            <family val="2"/>
            <charset val="186"/>
          </rPr>
          <t>DTTV; joslas lietošana tiek pārplānota (otrā dividende)</t>
        </r>
      </text>
    </comment>
    <comment ref="F23" authorId="0" shapeId="0" xr:uid="{00000000-0006-0000-0000-00004E010000}">
      <text>
        <r>
          <rPr>
            <b/>
            <sz val="9"/>
            <color rgb="FF000000"/>
            <rFont val="Tahoma"/>
            <family val="2"/>
            <charset val="186"/>
          </rPr>
          <t>SAM rīkots konkurss
703,0–733,0 MHz/738,0–788,0 MHz lietošana mobilajām radiosakaru sistēmām no 01.01.2022. Plānota izsole.</t>
        </r>
      </text>
    </comment>
    <comment ref="C25" authorId="0" shapeId="0" xr:uid="{00000000-0006-0000-0000-00000A000000}">
      <text>
        <r>
          <rPr>
            <b/>
            <sz val="9"/>
            <color rgb="FF000000"/>
            <rFont val="Tahoma"/>
            <family val="2"/>
            <charset val="186"/>
          </rPr>
          <t xml:space="preserve">791.0-821.0/832.0-862.0
</t>
        </r>
      </text>
    </comment>
    <comment ref="D25" authorId="0" shapeId="0" xr:uid="{00000000-0006-0000-0000-0000A4000000}">
      <text>
        <r>
          <rPr>
            <b/>
            <sz val="9"/>
            <color rgb="FF000000"/>
            <rFont val="Tahoma"/>
            <family val="2"/>
            <charset val="186"/>
          </rPr>
          <t>FDD/ML: 832–862 MHz/FDD/FB: 791–821 MHz</t>
        </r>
      </text>
    </comment>
    <comment ref="C26" authorId="0" shapeId="0" xr:uid="{00000000-0006-0000-0000-00000B000000}">
      <text>
        <r>
          <rPr>
            <b/>
            <sz val="9"/>
            <color rgb="FF000000"/>
            <rFont val="Tahoma"/>
            <family val="2"/>
            <charset val="186"/>
          </rPr>
          <t>791.0-821.0/832.0-862.0</t>
        </r>
      </text>
    </comment>
    <comment ref="D26" authorId="0" shapeId="0" xr:uid="{00000000-0006-0000-0000-0000A5000000}">
      <text>
        <r>
          <rPr>
            <b/>
            <sz val="9"/>
            <color rgb="FF000000"/>
            <rFont val="Tahoma"/>
            <family val="2"/>
            <charset val="186"/>
          </rPr>
          <t>FDD/ML: 832–862 MHz/FDD/FB: 791–821 MHz</t>
        </r>
      </text>
    </comment>
    <comment ref="C27" authorId="0" shapeId="0" xr:uid="{00000000-0006-0000-0000-00000C000000}">
      <text>
        <r>
          <rPr>
            <b/>
            <sz val="9"/>
            <color rgb="FF000000"/>
            <rFont val="Tahoma"/>
            <family val="2"/>
            <charset val="186"/>
          </rPr>
          <t>791.0-821.0/832.0-862.0</t>
        </r>
      </text>
    </comment>
    <comment ref="D27" authorId="0" shapeId="0" xr:uid="{00000000-0006-0000-0000-0000A6000000}">
      <text>
        <r>
          <rPr>
            <b/>
            <sz val="9"/>
            <color rgb="FF000000"/>
            <rFont val="Tahoma"/>
            <family val="2"/>
            <charset val="186"/>
          </rPr>
          <t>FDD/ML: 832–862 MHz/FDD/FB: 791–821 MHz</t>
        </r>
      </text>
    </comment>
    <comment ref="C29" authorId="0" shapeId="0" xr:uid="{00000000-0006-0000-0000-00000D000000}">
      <text>
        <r>
          <rPr>
            <b/>
            <sz val="9"/>
            <color rgb="FF000000"/>
            <rFont val="Tahoma"/>
            <family val="2"/>
            <charset val="186"/>
          </rPr>
          <t>791.0-821.0/832.0-862.0</t>
        </r>
      </text>
    </comment>
    <comment ref="D29" authorId="0" shapeId="0" xr:uid="{00000000-0006-0000-0000-0000A7000000}">
      <text>
        <r>
          <rPr>
            <b/>
            <sz val="9"/>
            <color rgb="FF000000"/>
            <rFont val="Tahoma"/>
            <family val="2"/>
            <charset val="186"/>
          </rPr>
          <t>FDD/ML: 832–862 MHz/FDD/FB: 791–821 MHz</t>
        </r>
      </text>
    </comment>
    <comment ref="C30" authorId="0" shapeId="0" xr:uid="{00000000-0006-0000-0000-00000E000000}">
      <text>
        <r>
          <rPr>
            <b/>
            <sz val="9"/>
            <color rgb="FF000000"/>
            <rFont val="Tahoma"/>
            <family val="2"/>
            <charset val="186"/>
          </rPr>
          <t>791.0-821.0/832.0-862.0</t>
        </r>
      </text>
    </comment>
    <comment ref="D30" authorId="0" shapeId="0" xr:uid="{00000000-0006-0000-0000-0000A8000000}">
      <text>
        <r>
          <rPr>
            <b/>
            <sz val="9"/>
            <color rgb="FF000000"/>
            <rFont val="Tahoma"/>
            <family val="2"/>
            <charset val="186"/>
          </rPr>
          <t>FDD/ML: 832–862 MHz/FDD/FB: 791–821 MHz</t>
        </r>
      </text>
    </comment>
    <comment ref="C31" authorId="0" shapeId="0" xr:uid="{00000000-0006-0000-0000-00000F000000}">
      <text>
        <r>
          <rPr>
            <b/>
            <sz val="9"/>
            <color rgb="FF000000"/>
            <rFont val="Tahoma"/>
            <family val="2"/>
            <charset val="186"/>
          </rPr>
          <t>791.0-821.0/832.0-862.0</t>
        </r>
      </text>
    </comment>
    <comment ref="D31" authorId="0" shapeId="0" xr:uid="{00000000-0006-0000-0000-0000A9000000}">
      <text>
        <r>
          <rPr>
            <b/>
            <sz val="9"/>
            <color rgb="FF000000"/>
            <rFont val="Tahoma"/>
            <family val="2"/>
            <charset val="186"/>
          </rPr>
          <t>FDD/ML: 832–862 MHz/FDD/FB: 791–821 MHz</t>
        </r>
      </text>
    </comment>
    <comment ref="C33" authorId="0" shapeId="0" xr:uid="{00000000-0006-0000-0000-000010000000}">
      <text>
        <r>
          <rPr>
            <b/>
            <sz val="9"/>
            <color rgb="FF000000"/>
            <rFont val="Tahoma"/>
            <family val="2"/>
            <charset val="186"/>
          </rPr>
          <t>870.0-876.0 / 915.0-921.0</t>
        </r>
      </text>
    </comment>
    <comment ref="D33" authorId="0" shapeId="0" xr:uid="{00000000-0006-0000-0000-0000AA000000}">
      <text>
        <r>
          <rPr>
            <b/>
            <sz val="9"/>
            <color rgb="FF000000"/>
            <rFont val="Tahoma"/>
            <family val="2"/>
            <charset val="186"/>
          </rPr>
          <t xml:space="preserve">Ciparu PMR/PAMR/ML: 
870–876 MHz
</t>
        </r>
      </text>
    </comment>
    <comment ref="C35" authorId="0" shapeId="0" xr:uid="{00000000-0006-0000-0000-000011000000}">
      <text>
        <r>
          <rPr>
            <b/>
            <sz val="9"/>
            <color rgb="FF000000"/>
            <rFont val="Tahoma"/>
            <family val="2"/>
            <charset val="186"/>
          </rPr>
          <t>880.0–890.0/925.0–935.0</t>
        </r>
      </text>
    </comment>
    <comment ref="D35" authorId="0" shapeId="0" xr:uid="{00000000-0006-0000-0000-0000AB000000}">
      <text>
        <r>
          <rPr>
            <b/>
            <sz val="9"/>
            <color rgb="FF000000"/>
            <rFont val="Tahoma"/>
            <family val="2"/>
            <charset val="186"/>
          </rPr>
          <t>IMT-2000/UMTS/LTE/ WiMAX/ E-GSM/ML: 880–890 MHz</t>
        </r>
      </text>
    </comment>
    <comment ref="C36" authorId="0" shapeId="0" xr:uid="{00000000-0006-0000-0000-000012000000}">
      <text>
        <r>
          <rPr>
            <b/>
            <sz val="9"/>
            <color rgb="FF000000"/>
            <rFont val="Tahoma"/>
            <family val="2"/>
            <charset val="186"/>
          </rPr>
          <t>880.0–890.0/925.0–935.0</t>
        </r>
      </text>
    </comment>
    <comment ref="D36" authorId="0" shapeId="0" xr:uid="{00000000-0006-0000-0000-0000AC000000}">
      <text>
        <r>
          <rPr>
            <b/>
            <sz val="9"/>
            <color rgb="FF000000"/>
            <rFont val="Tahoma"/>
            <family val="2"/>
            <charset val="186"/>
          </rPr>
          <t>IMT-2000/UMTS/LTE/ WiMAX/ E-GSM/ML: 880–890 MHz</t>
        </r>
      </text>
    </comment>
    <comment ref="F36" authorId="0" shapeId="0" xr:uid="{00000000-0006-0000-0000-00004F010000}">
      <text>
        <r>
          <rPr>
            <b/>
            <sz val="9"/>
            <color rgb="FF000000"/>
            <rFont val="Tahoma"/>
            <family val="2"/>
            <charset val="186"/>
          </rPr>
          <t>SAM veikta izsole
05.05.2005.Nr.279 (rīkojums)</t>
        </r>
      </text>
    </comment>
    <comment ref="C37" authorId="0" shapeId="0" xr:uid="{00000000-0006-0000-0000-000013000000}">
      <text>
        <r>
          <rPr>
            <b/>
            <sz val="9"/>
            <color rgb="FF000000"/>
            <rFont val="Tahoma"/>
            <family val="2"/>
            <charset val="186"/>
          </rPr>
          <t>880.0–890.0/925.0–935.0</t>
        </r>
      </text>
    </comment>
    <comment ref="D37" authorId="0" shapeId="0" xr:uid="{00000000-0006-0000-0000-0000AD000000}">
      <text>
        <r>
          <rPr>
            <b/>
            <sz val="9"/>
            <color rgb="FF000000"/>
            <rFont val="Tahoma"/>
            <family val="2"/>
            <charset val="186"/>
          </rPr>
          <t>IMT-2000/UMTS/LTE/ WiMAX/ E-GSM/ML: 880–890 MHz</t>
        </r>
      </text>
    </comment>
    <comment ref="C38" authorId="0" shapeId="0" xr:uid="{00000000-0006-0000-0000-000014000000}">
      <text>
        <r>
          <rPr>
            <b/>
            <sz val="9"/>
            <color rgb="FF000000"/>
            <rFont val="Tahoma"/>
            <family val="2"/>
            <charset val="186"/>
          </rPr>
          <t>890.0–915.0/935.0–960.0</t>
        </r>
      </text>
    </comment>
    <comment ref="D38" authorId="0" shapeId="0" xr:uid="{00000000-0006-0000-0000-0000AE000000}">
      <text>
        <r>
          <rPr>
            <b/>
            <sz val="9"/>
            <color rgb="FF000000"/>
            <rFont val="Tahoma"/>
            <family val="2"/>
            <charset val="186"/>
          </rPr>
          <t>IMT-2000/UMTS/LTE/ WiMAX/GSM/ML: 890–915 MHz</t>
        </r>
      </text>
    </comment>
    <comment ref="H38" authorId="0" shapeId="0" xr:uid="{00000000-0006-0000-0000-000072010000}">
      <text>
        <r>
          <rPr>
            <b/>
            <sz val="9"/>
            <color rgb="FF000000"/>
            <rFont val="Tahoma"/>
            <family val="2"/>
            <charset val="186"/>
          </rPr>
          <t>SAM lēmums</t>
        </r>
      </text>
    </comment>
    <comment ref="C39" authorId="0" shapeId="0" xr:uid="{00000000-0006-0000-0000-000015000000}">
      <text>
        <r>
          <rPr>
            <b/>
            <sz val="9"/>
            <color rgb="FF000000"/>
            <rFont val="Tahoma"/>
            <family val="2"/>
            <charset val="186"/>
          </rPr>
          <t>890.0–915.0/935.0–960.0</t>
        </r>
      </text>
    </comment>
    <comment ref="D39" authorId="0" shapeId="0" xr:uid="{00000000-0006-0000-0000-0000AF000000}">
      <text>
        <r>
          <rPr>
            <b/>
            <sz val="9"/>
            <color rgb="FF000000"/>
            <rFont val="Tahoma"/>
            <family val="2"/>
            <charset val="186"/>
          </rPr>
          <t>IMT-2000/UMTS/LTE/ WiMAX/GSM/ML: 890–915 MHz</t>
        </r>
      </text>
    </comment>
    <comment ref="C40" authorId="0" shapeId="0" xr:uid="{00000000-0006-0000-0000-000016000000}">
      <text>
        <r>
          <rPr>
            <b/>
            <sz val="9"/>
            <color rgb="FF000000"/>
            <rFont val="Tahoma"/>
            <family val="2"/>
            <charset val="186"/>
          </rPr>
          <t>890.0–915.0/935.0–960.0</t>
        </r>
      </text>
    </comment>
    <comment ref="D40" authorId="0" shapeId="0" xr:uid="{00000000-0006-0000-0000-0000B0000000}">
      <text>
        <r>
          <rPr>
            <b/>
            <sz val="9"/>
            <color rgb="FF000000"/>
            <rFont val="Tahoma"/>
            <family val="2"/>
            <charset val="186"/>
          </rPr>
          <t>IMT-2000/UMTS/LTE/ WiMAX/GSM/ML: 890–915 MHz</t>
        </r>
      </text>
    </comment>
    <comment ref="C41" authorId="0" shapeId="0" xr:uid="{00000000-0006-0000-0000-000017000000}">
      <text>
        <r>
          <rPr>
            <b/>
            <sz val="9"/>
            <color rgb="FF000000"/>
            <rFont val="Tahoma"/>
            <family val="2"/>
            <charset val="186"/>
          </rPr>
          <t>890.0–915.0/935.0–960.0</t>
        </r>
      </text>
    </comment>
    <comment ref="D41" authorId="0" shapeId="0" xr:uid="{00000000-0006-0000-0000-0000B1000000}">
      <text>
        <r>
          <rPr>
            <b/>
            <sz val="9"/>
            <color rgb="FF000000"/>
            <rFont val="Tahoma"/>
            <family val="2"/>
            <charset val="186"/>
          </rPr>
          <t>IMT-2000/UMTS/LTE/ WiMAX/GSM/ML: 890–915 MHz</t>
        </r>
      </text>
    </comment>
    <comment ref="C42" authorId="0" shapeId="0" xr:uid="{00000000-0006-0000-0000-000018000000}">
      <text>
        <r>
          <rPr>
            <b/>
            <sz val="9"/>
            <color rgb="FF000000"/>
            <rFont val="Tahoma"/>
            <family val="2"/>
            <charset val="186"/>
          </rPr>
          <t>890.0–915.0/935.0–960.0</t>
        </r>
      </text>
    </comment>
    <comment ref="D42" authorId="0" shapeId="0" xr:uid="{00000000-0006-0000-0000-0000B2000000}">
      <text>
        <r>
          <rPr>
            <b/>
            <sz val="9"/>
            <color rgb="FF000000"/>
            <rFont val="Tahoma"/>
            <family val="2"/>
            <charset val="186"/>
          </rPr>
          <t>IMT-2000/UMTS/LTE/ WiMAX/GSM/ML: 890–915 MHz</t>
        </r>
      </text>
    </comment>
    <comment ref="F42" authorId="0" shapeId="0" xr:uid="{00000000-0006-0000-0000-000050010000}">
      <text>
        <r>
          <rPr>
            <b/>
            <sz val="9"/>
            <color rgb="FF000000"/>
            <rFont val="Tahoma"/>
            <family val="2"/>
            <charset val="186"/>
          </rPr>
          <t>SAM konkurss (Tajā laikā "Baltkom GSM" SIA)</t>
        </r>
      </text>
    </comment>
    <comment ref="H42" authorId="0" shapeId="0" xr:uid="{00000000-0006-0000-0000-000073010000}">
      <text>
        <r>
          <rPr>
            <b/>
            <sz val="9"/>
            <color rgb="FF000000"/>
            <rFont val="Tahoma"/>
            <family val="2"/>
            <charset val="186"/>
          </rPr>
          <t>SAM lēmums</t>
        </r>
      </text>
    </comment>
    <comment ref="I42" authorId="0" shapeId="0" xr:uid="{00000000-0006-0000-0000-000085010000}">
      <text>
        <r>
          <rPr>
            <b/>
            <sz val="9"/>
            <color rgb="FF000000"/>
            <rFont val="Tahoma"/>
            <family val="2"/>
            <charset val="186"/>
          </rPr>
          <t>Iepriekš pagarināts 08.02.2006. Nr.35</t>
        </r>
      </text>
    </comment>
    <comment ref="C43" authorId="0" shapeId="0" xr:uid="{00000000-0006-0000-0000-000019000000}">
      <text>
        <r>
          <rPr>
            <b/>
            <sz val="9"/>
            <color rgb="FF000000"/>
            <rFont val="Tahoma"/>
            <family val="2"/>
            <charset val="186"/>
          </rPr>
          <t>890.0–915.0/935.0–960.0</t>
        </r>
      </text>
    </comment>
    <comment ref="D43" authorId="0" shapeId="0" xr:uid="{00000000-0006-0000-0000-0000B3000000}">
      <text>
        <r>
          <rPr>
            <b/>
            <sz val="9"/>
            <color rgb="FF000000"/>
            <rFont val="Tahoma"/>
            <family val="2"/>
            <charset val="186"/>
          </rPr>
          <t>IMT-2000/UMTS/LTE/ WiMAX/GSM/ML: 890–915 MHz</t>
        </r>
      </text>
    </comment>
    <comment ref="C44" authorId="0" shapeId="0" xr:uid="{00000000-0006-0000-0000-00001A000000}">
      <text>
        <r>
          <rPr>
            <b/>
            <sz val="9"/>
            <color rgb="FF000000"/>
            <rFont val="Tahoma"/>
            <family val="2"/>
            <charset val="186"/>
          </rPr>
          <t>870.0-876.0 / 915.0-921.0</t>
        </r>
      </text>
    </comment>
    <comment ref="D44" authorId="0" shapeId="0" xr:uid="{00000000-0006-0000-0000-0000B4000000}">
      <text>
        <r>
          <rPr>
            <b/>
            <sz val="9"/>
            <color rgb="FF000000"/>
            <rFont val="Tahoma"/>
            <family val="2"/>
            <charset val="186"/>
          </rPr>
          <t>Ciparu PMR/PAMR/FB: 915–921 MHz</t>
        </r>
      </text>
    </comment>
    <comment ref="C46" authorId="0" shapeId="0" xr:uid="{00000000-0006-0000-0000-00001B000000}">
      <text>
        <r>
          <rPr>
            <b/>
            <sz val="9"/>
            <color rgb="FF000000"/>
            <rFont val="Tahoma"/>
            <family val="2"/>
            <charset val="186"/>
          </rPr>
          <t>880.0–890.0/925.0–935.0</t>
        </r>
      </text>
    </comment>
    <comment ref="D46" authorId="0" shapeId="0" xr:uid="{00000000-0006-0000-0000-0000B5000000}">
      <text>
        <r>
          <rPr>
            <b/>
            <sz val="9"/>
            <color rgb="FF000000"/>
            <rFont val="Tahoma"/>
            <family val="2"/>
            <charset val="186"/>
          </rPr>
          <t>IMT-2000/UMTS/LTE/ WiMAX/E-GSM/FB: 925–935 MHz</t>
        </r>
      </text>
    </comment>
    <comment ref="F46" authorId="0" shapeId="0" xr:uid="{00000000-0006-0000-0000-000051010000}">
      <text>
        <r>
          <rPr>
            <b/>
            <sz val="9"/>
            <color rgb="FF000000"/>
            <rFont val="Tahoma"/>
            <family val="2"/>
            <charset val="186"/>
          </rPr>
          <t>SAM veikta izsole
05.05.2005.Nr.279 (rīkojums)</t>
        </r>
      </text>
    </comment>
    <comment ref="C47" authorId="0" shapeId="0" xr:uid="{00000000-0006-0000-0000-00001C000000}">
      <text>
        <r>
          <rPr>
            <b/>
            <sz val="9"/>
            <color rgb="FF000000"/>
            <rFont val="Tahoma"/>
            <family val="2"/>
            <charset val="186"/>
          </rPr>
          <t>880.0–890.0/925.0–935.0</t>
        </r>
      </text>
    </comment>
    <comment ref="D47" authorId="0" shapeId="0" xr:uid="{00000000-0006-0000-0000-0000B6000000}">
      <text>
        <r>
          <rPr>
            <b/>
            <sz val="9"/>
            <color rgb="FF000000"/>
            <rFont val="Tahoma"/>
            <family val="2"/>
            <charset val="186"/>
          </rPr>
          <t>IMT-2000/UMTS/LTE/ WiMAX/E-GSM/FB: 925–935 MHz</t>
        </r>
      </text>
    </comment>
    <comment ref="C48" authorId="0" shapeId="0" xr:uid="{00000000-0006-0000-0000-00001D000000}">
      <text>
        <r>
          <rPr>
            <b/>
            <sz val="9"/>
            <color rgb="FF000000"/>
            <rFont val="Tahoma"/>
            <family val="2"/>
            <charset val="186"/>
          </rPr>
          <t>890.0–915.0/935.0–960.0</t>
        </r>
      </text>
    </comment>
    <comment ref="D48" authorId="0" shapeId="0" xr:uid="{00000000-0006-0000-0000-0000B7000000}">
      <text>
        <r>
          <rPr>
            <b/>
            <sz val="9"/>
            <color rgb="FF000000"/>
            <rFont val="Tahoma"/>
            <family val="2"/>
            <charset val="186"/>
          </rPr>
          <t>IMT-2000/UMTS/LTE/ WiMAX/GSM/FB: 935–960 MHz</t>
        </r>
      </text>
    </comment>
    <comment ref="H48" authorId="0" shapeId="0" xr:uid="{00000000-0006-0000-0000-000074010000}">
      <text>
        <r>
          <rPr>
            <b/>
            <sz val="9"/>
            <color rgb="FF000000"/>
            <rFont val="Tahoma"/>
            <family val="2"/>
            <charset val="186"/>
          </rPr>
          <t>SAM lēmums</t>
        </r>
      </text>
    </comment>
    <comment ref="C49" authorId="0" shapeId="0" xr:uid="{00000000-0006-0000-0000-00001E000000}">
      <text>
        <r>
          <rPr>
            <b/>
            <sz val="9"/>
            <color rgb="FF000000"/>
            <rFont val="Tahoma"/>
            <family val="2"/>
            <charset val="186"/>
          </rPr>
          <t>890.0–915.0/935.0–960.0</t>
        </r>
      </text>
    </comment>
    <comment ref="D49" authorId="0" shapeId="0" xr:uid="{00000000-0006-0000-0000-0000B8000000}">
      <text>
        <r>
          <rPr>
            <b/>
            <sz val="9"/>
            <color rgb="FF000000"/>
            <rFont val="Tahoma"/>
            <family val="2"/>
            <charset val="186"/>
          </rPr>
          <t>IMT-2000/UMTS/LTE/ WiMAX/GSM/FB: 935–960 MHz</t>
        </r>
      </text>
    </comment>
    <comment ref="C50" authorId="0" shapeId="0" xr:uid="{00000000-0006-0000-0000-00001F000000}">
      <text>
        <r>
          <rPr>
            <b/>
            <sz val="9"/>
            <color rgb="FF000000"/>
            <rFont val="Tahoma"/>
            <family val="2"/>
            <charset val="186"/>
          </rPr>
          <t>890.0–915.0/935.0–960.0</t>
        </r>
      </text>
    </comment>
    <comment ref="D50" authorId="0" shapeId="0" xr:uid="{00000000-0006-0000-0000-0000B9000000}">
      <text>
        <r>
          <rPr>
            <b/>
            <sz val="9"/>
            <color rgb="FF000000"/>
            <rFont val="Tahoma"/>
            <family val="2"/>
            <charset val="186"/>
          </rPr>
          <t>IMT-2000/UMTS/LTE/ WiMAX/GSM/FB: 935–960 MHz</t>
        </r>
      </text>
    </comment>
    <comment ref="C51" authorId="0" shapeId="0" xr:uid="{00000000-0006-0000-0000-000020000000}">
      <text>
        <r>
          <rPr>
            <b/>
            <sz val="9"/>
            <color rgb="FF000000"/>
            <rFont val="Tahoma"/>
            <family val="2"/>
            <charset val="186"/>
          </rPr>
          <t>890.0–915.0/935.0–960.0</t>
        </r>
      </text>
    </comment>
    <comment ref="D51" authorId="0" shapeId="0" xr:uid="{00000000-0006-0000-0000-0000BA000000}">
      <text>
        <r>
          <rPr>
            <b/>
            <sz val="9"/>
            <color rgb="FF000000"/>
            <rFont val="Tahoma"/>
            <family val="2"/>
            <charset val="186"/>
          </rPr>
          <t>IMT-2000/UMTS/LTE/ WiMAX/GSM/FB: 935–960 MHz</t>
        </r>
      </text>
    </comment>
    <comment ref="C52" authorId="0" shapeId="0" xr:uid="{00000000-0006-0000-0000-000021000000}">
      <text>
        <r>
          <rPr>
            <b/>
            <sz val="9"/>
            <color rgb="FF000000"/>
            <rFont val="Tahoma"/>
            <family val="2"/>
            <charset val="186"/>
          </rPr>
          <t>890.0–915.0/935.0–960.0</t>
        </r>
      </text>
    </comment>
    <comment ref="D52" authorId="0" shapeId="0" xr:uid="{00000000-0006-0000-0000-0000BB000000}">
      <text>
        <r>
          <rPr>
            <b/>
            <sz val="9"/>
            <color rgb="FF000000"/>
            <rFont val="Tahoma"/>
            <family val="2"/>
            <charset val="186"/>
          </rPr>
          <t>IMT-2000/UMTS/LTE/ WiMAX/GSM/FB: 935–960 MHz</t>
        </r>
      </text>
    </comment>
    <comment ref="F52" authorId="0" shapeId="0" xr:uid="{00000000-0006-0000-0000-000052010000}">
      <text>
        <r>
          <rPr>
            <b/>
            <sz val="9"/>
            <color rgb="FF000000"/>
            <rFont val="Tahoma"/>
            <family val="2"/>
            <charset val="186"/>
          </rPr>
          <t>SAM konkurss (Tajā laikā "Baltkom GSM" SIA)</t>
        </r>
      </text>
    </comment>
    <comment ref="H52" authorId="0" shapeId="0" xr:uid="{00000000-0006-0000-0000-000075010000}">
      <text>
        <r>
          <rPr>
            <b/>
            <sz val="9"/>
            <color rgb="FF000000"/>
            <rFont val="Tahoma"/>
            <family val="2"/>
            <charset val="186"/>
          </rPr>
          <t>SAM lēmums</t>
        </r>
      </text>
    </comment>
    <comment ref="I52" authorId="0" shapeId="0" xr:uid="{00000000-0006-0000-0000-000086010000}">
      <text>
        <r>
          <rPr>
            <b/>
            <sz val="9"/>
            <color rgb="FF000000"/>
            <rFont val="Tahoma"/>
            <family val="2"/>
            <charset val="186"/>
          </rPr>
          <t>Iepriekš pagarināts 08.02.2006. Nr.35</t>
        </r>
      </text>
    </comment>
    <comment ref="C53" authorId="0" shapeId="0" xr:uid="{00000000-0006-0000-0000-000022000000}">
      <text>
        <r>
          <rPr>
            <b/>
            <sz val="9"/>
            <color rgb="FF000000"/>
            <rFont val="Tahoma"/>
            <family val="2"/>
            <charset val="186"/>
          </rPr>
          <t>890.0–915.0/935.0–960.0</t>
        </r>
      </text>
    </comment>
    <comment ref="D53" authorId="0" shapeId="0" xr:uid="{00000000-0006-0000-0000-0000BC000000}">
      <text>
        <r>
          <rPr>
            <b/>
            <sz val="9"/>
            <color rgb="FF000000"/>
            <rFont val="Tahoma"/>
            <family val="2"/>
            <charset val="186"/>
          </rPr>
          <t>IMT-2000/UMTS/LTE/ WiMAX/GSM/FB: 935–960 MHz</t>
        </r>
      </text>
    </comment>
    <comment ref="C55" authorId="0" shapeId="0" xr:uid="{00000000-0006-0000-0000-000023000000}">
      <text>
        <r>
          <rPr>
            <b/>
            <sz val="9"/>
            <color rgb="FF000000"/>
            <rFont val="Tahoma"/>
            <charset val="1"/>
          </rPr>
          <t>1432,0–1492,0 MHz (josla tiek precizēta) lietošana mobilajās radiosakaru sistēmās no 01.01.2021. Plānota izsole.</t>
        </r>
      </text>
    </comment>
    <comment ref="D55" authorId="0" shapeId="0" xr:uid="{00000000-0006-0000-0000-0000BD000000}">
      <text>
        <r>
          <rPr>
            <b/>
            <sz val="9"/>
            <color rgb="FF000000"/>
            <rFont val="Tahoma"/>
            <family val="2"/>
            <charset val="186"/>
          </rPr>
          <t>Tiek pārplānots uz zemes sistēmām, kas spēj nodrošināt elektronisko sakaru pakalpojumus ES: 1427–1518 MHz</t>
        </r>
      </text>
    </comment>
    <comment ref="I55" authorId="0" shapeId="0" xr:uid="{00000000-0006-0000-0000-000087010000}">
      <text>
        <r>
          <rPr>
            <b/>
            <sz val="9"/>
            <color rgb="FF000000"/>
            <rFont val="Tahoma"/>
            <family val="2"/>
            <charset val="186"/>
          </rPr>
          <t>Iepriekš pagarināts 28.12.2002.Nr.159; 21.12.2017.Nr.155; grozījumi 11.01.2019.Nr.2 (termiņš)</t>
        </r>
      </text>
    </comment>
    <comment ref="C56" authorId="0" shapeId="0" xr:uid="{00000000-0006-0000-0000-000024000000}">
      <text>
        <r>
          <rPr>
            <b/>
            <sz val="9"/>
            <color rgb="FF000000"/>
            <rFont val="Tahoma"/>
            <charset val="1"/>
          </rPr>
          <t>1432,0–1492,0 MHz (josla tiek precizēta) lietošana mobilajās radiosakaru sistēmās no 01.01.2021. Plānota izsole.</t>
        </r>
      </text>
    </comment>
    <comment ref="D56" authorId="0" shapeId="0" xr:uid="{00000000-0006-0000-0000-0000BE000000}">
      <text>
        <r>
          <rPr>
            <b/>
            <sz val="9"/>
            <color rgb="FF000000"/>
            <rFont val="Tahoma"/>
            <family val="2"/>
            <charset val="186"/>
          </rPr>
          <t>Tiek pārplānots uz zemes sistēmām, kas spēj nodrošināt elektronisko sakaru pakalpojumus ES: 1427–1518 MHz</t>
        </r>
      </text>
    </comment>
    <comment ref="C57" authorId="1" shapeId="0" xr:uid="{137C7BC6-4CD6-4A2D-B0AC-67CAF252983E}">
      <text>
        <r>
          <rPr>
            <b/>
            <sz val="9"/>
            <color indexed="81"/>
            <rFont val="Tahoma"/>
            <charset val="1"/>
          </rPr>
          <t>Lietošanā līdz 31.12.2020. (josla tiek precizēta)</t>
        </r>
      </text>
    </comment>
    <comment ref="D57" authorId="0" shapeId="0" xr:uid="{00000000-0006-0000-0000-0000BF000000}">
      <text>
        <r>
          <rPr>
            <b/>
            <sz val="9"/>
            <color rgb="FF000000"/>
            <rFont val="Tahoma"/>
            <family val="2"/>
            <charset val="186"/>
          </rPr>
          <t>Tiek pārplānots uz zemes sistēmām, kas spēj nodrošināt elektronisko sakaru pakalpojumus ES: 1427–1518 MHz</t>
        </r>
      </text>
    </comment>
    <comment ref="I57" authorId="0" shapeId="0" xr:uid="{00000000-0006-0000-0000-000088010000}">
      <text>
        <r>
          <rPr>
            <b/>
            <sz val="9"/>
            <color rgb="FF000000"/>
            <rFont val="Tahoma"/>
            <family val="2"/>
            <charset val="186"/>
          </rPr>
          <t xml:space="preserve">Iepriekš pagarināts 28.12.2002.Nr.159; 21.12.2017.Nr.155; grozījumi 11.01.2019.Nr.2 </t>
        </r>
      </text>
    </comment>
    <comment ref="C59" authorId="0" shapeId="0" xr:uid="{00000000-0006-0000-0000-000026000000}">
      <text>
        <r>
          <rPr>
            <b/>
            <sz val="9"/>
            <color rgb="FF000000"/>
            <rFont val="Tahoma"/>
            <family val="2"/>
            <charset val="186"/>
          </rPr>
          <t>1710.0–1785.0/1805.0–1880.0</t>
        </r>
      </text>
    </comment>
    <comment ref="D59" authorId="0" shapeId="0" xr:uid="{00000000-0006-0000-0000-0000C0000000}">
      <text>
        <r>
          <rPr>
            <b/>
            <sz val="9"/>
            <color rgb="FF000000"/>
            <rFont val="Tahoma"/>
            <family val="2"/>
            <charset val="186"/>
          </rPr>
          <t>IMT-2000/ UMTS/LTE/ WiMAX/ GSM1800/ML: 1710–1785 MHz</t>
        </r>
      </text>
    </comment>
    <comment ref="H59" authorId="0" shapeId="0" xr:uid="{00000000-0006-0000-0000-000076010000}">
      <text>
        <r>
          <rPr>
            <b/>
            <sz val="9"/>
            <color rgb="FF000000"/>
            <rFont val="Tahoma"/>
            <family val="2"/>
            <charset val="186"/>
          </rPr>
          <t>SAM lēmums</t>
        </r>
      </text>
    </comment>
    <comment ref="C60" authorId="0" shapeId="0" xr:uid="{00000000-0006-0000-0000-000027000000}">
      <text>
        <r>
          <rPr>
            <b/>
            <sz val="9"/>
            <color rgb="FF000000"/>
            <rFont val="Tahoma"/>
            <family val="2"/>
            <charset val="186"/>
          </rPr>
          <t>1710.0–1785.0/1805.0–1880.0</t>
        </r>
      </text>
    </comment>
    <comment ref="D60" authorId="0" shapeId="0" xr:uid="{00000000-0006-0000-0000-0000C1000000}">
      <text>
        <r>
          <rPr>
            <b/>
            <sz val="9"/>
            <color rgb="FF000000"/>
            <rFont val="Tahoma"/>
            <family val="2"/>
            <charset val="186"/>
          </rPr>
          <t>IMT-2000/ UMTS/LTE/ WiMAX/ GSM1800/ML: 1710–1785 MHz</t>
        </r>
      </text>
    </comment>
    <comment ref="C61" authorId="0" shapeId="0" xr:uid="{00000000-0006-0000-0000-000028000000}">
      <text>
        <r>
          <rPr>
            <b/>
            <sz val="9"/>
            <color rgb="FF000000"/>
            <rFont val="Tahoma"/>
            <family val="2"/>
            <charset val="186"/>
          </rPr>
          <t>1710.0–1785.0/1805.0–1880.0</t>
        </r>
      </text>
    </comment>
    <comment ref="D61" authorId="0" shapeId="0" xr:uid="{00000000-0006-0000-0000-0000C2000000}">
      <text>
        <r>
          <rPr>
            <b/>
            <sz val="9"/>
            <color rgb="FF000000"/>
            <rFont val="Tahoma"/>
            <family val="2"/>
            <charset val="186"/>
          </rPr>
          <t>IMT-2000/ UMTS/LTE/ WiMAX/ GSM1800/ML: 1710–1785 MHz</t>
        </r>
      </text>
    </comment>
    <comment ref="F61" authorId="0" shapeId="0" xr:uid="{00000000-0006-0000-0000-000053010000}">
      <text>
        <r>
          <rPr>
            <b/>
            <sz val="9"/>
            <color rgb="FF000000"/>
            <rFont val="Tahoma"/>
            <family val="2"/>
            <charset val="186"/>
          </rPr>
          <t>SAM konkurss (Tajā laikā "Baltkom GSM" SIA)</t>
        </r>
      </text>
    </comment>
    <comment ref="H61" authorId="0" shapeId="0" xr:uid="{00000000-0006-0000-0000-000077010000}">
      <text>
        <r>
          <rPr>
            <b/>
            <sz val="9"/>
            <color rgb="FF000000"/>
            <rFont val="Tahoma"/>
            <family val="2"/>
            <charset val="186"/>
          </rPr>
          <t>SAM lēmums</t>
        </r>
      </text>
    </comment>
    <comment ref="I61" authorId="0" shapeId="0" xr:uid="{00000000-0006-0000-0000-000089010000}">
      <text>
        <r>
          <rPr>
            <b/>
            <sz val="9"/>
            <color rgb="FF000000"/>
            <rFont val="Tahoma"/>
            <family val="2"/>
            <charset val="186"/>
          </rPr>
          <t>Iepriekš pagarināts 08.02.2006. Nr.35</t>
        </r>
      </text>
    </comment>
    <comment ref="C62" authorId="0" shapeId="0" xr:uid="{00000000-0006-0000-0000-000029000000}">
      <text>
        <r>
          <rPr>
            <b/>
            <sz val="9"/>
            <color rgb="FF000000"/>
            <rFont val="Tahoma"/>
            <family val="2"/>
            <charset val="186"/>
          </rPr>
          <t>1710.0–1785.0/1805.0–1880.0</t>
        </r>
      </text>
    </comment>
    <comment ref="D62" authorId="0" shapeId="0" xr:uid="{00000000-0006-0000-0000-0000C3000000}">
      <text>
        <r>
          <rPr>
            <b/>
            <sz val="9"/>
            <color rgb="FF000000"/>
            <rFont val="Tahoma"/>
            <family val="2"/>
            <charset val="186"/>
          </rPr>
          <t>IMT-2000/ UMTS/LTE/ WiMAX/ GSM1800/ML: 1710–1785 MHz</t>
        </r>
      </text>
    </comment>
    <comment ref="C63" authorId="0" shapeId="0" xr:uid="{00000000-0006-0000-0000-00002A000000}">
      <text>
        <r>
          <rPr>
            <b/>
            <sz val="9"/>
            <color rgb="FF000000"/>
            <rFont val="Tahoma"/>
            <family val="2"/>
            <charset val="186"/>
          </rPr>
          <t>1710.0–1785.0/1805.0–1880.0</t>
        </r>
      </text>
    </comment>
    <comment ref="D63" authorId="0" shapeId="0" xr:uid="{00000000-0006-0000-0000-0000C4000000}">
      <text>
        <r>
          <rPr>
            <b/>
            <sz val="9"/>
            <color rgb="FF000000"/>
            <rFont val="Tahoma"/>
            <family val="2"/>
            <charset val="186"/>
          </rPr>
          <t>IMT-2000/ UMTS/LTE/ WiMAX/ GSM1800/ML: 1710–1785 MHz</t>
        </r>
      </text>
    </comment>
    <comment ref="F63" authorId="0" shapeId="0" xr:uid="{00000000-0006-0000-0000-000054010000}">
      <text>
        <r>
          <rPr>
            <b/>
            <sz val="9"/>
            <color rgb="FF000000"/>
            <rFont val="Tahoma"/>
            <family val="2"/>
            <charset val="186"/>
          </rPr>
          <t>SAM veikta izsole
05.05.2005.Nr.279 (rīkojums)</t>
        </r>
      </text>
    </comment>
    <comment ref="C65" authorId="0" shapeId="0" xr:uid="{00000000-0006-0000-0000-00002B000000}">
      <text>
        <r>
          <rPr>
            <b/>
            <sz val="9"/>
            <color rgb="FF000000"/>
            <rFont val="Tahoma"/>
            <family val="2"/>
            <charset val="186"/>
          </rPr>
          <t>1710.0–1785.0/1805.0–1880.0</t>
        </r>
      </text>
    </comment>
    <comment ref="D65" authorId="0" shapeId="0" xr:uid="{00000000-0006-0000-0000-0000C5000000}">
      <text>
        <r>
          <rPr>
            <b/>
            <sz val="9"/>
            <color rgb="FF000000"/>
            <rFont val="Tahoma"/>
            <family val="2"/>
            <charset val="186"/>
          </rPr>
          <t>IMT-2000/UMTS/LTE/WiMAX/ GSM1800/FB: 1805–1880 MHz</t>
        </r>
      </text>
    </comment>
    <comment ref="H65" authorId="0" shapeId="0" xr:uid="{00000000-0006-0000-0000-000078010000}">
      <text>
        <r>
          <rPr>
            <b/>
            <sz val="9"/>
            <color rgb="FF000000"/>
            <rFont val="Tahoma"/>
            <family val="2"/>
            <charset val="186"/>
          </rPr>
          <t>SAM lēmums</t>
        </r>
      </text>
    </comment>
    <comment ref="C66" authorId="0" shapeId="0" xr:uid="{00000000-0006-0000-0000-00002C000000}">
      <text>
        <r>
          <rPr>
            <b/>
            <sz val="9"/>
            <color rgb="FF000000"/>
            <rFont val="Tahoma"/>
            <family val="2"/>
            <charset val="186"/>
          </rPr>
          <t>1710.0–1785.0/1805.0–1880.0</t>
        </r>
      </text>
    </comment>
    <comment ref="D66" authorId="0" shapeId="0" xr:uid="{00000000-0006-0000-0000-0000C6000000}">
      <text>
        <r>
          <rPr>
            <b/>
            <sz val="9"/>
            <color rgb="FF000000"/>
            <rFont val="Tahoma"/>
            <family val="2"/>
            <charset val="186"/>
          </rPr>
          <t>IMT-2000/UMTS/LTE/WiMAX/ GSM1800/FB: 1805–1880 MHz</t>
        </r>
      </text>
    </comment>
    <comment ref="C67" authorId="0" shapeId="0" xr:uid="{00000000-0006-0000-0000-00002D000000}">
      <text>
        <r>
          <rPr>
            <b/>
            <sz val="9"/>
            <color rgb="FF000000"/>
            <rFont val="Tahoma"/>
            <family val="2"/>
            <charset val="186"/>
          </rPr>
          <t>1710.0–1785.0/1805.0–1880.0</t>
        </r>
      </text>
    </comment>
    <comment ref="D67" authorId="0" shapeId="0" xr:uid="{00000000-0006-0000-0000-0000C7000000}">
      <text>
        <r>
          <rPr>
            <b/>
            <sz val="9"/>
            <color rgb="FF000000"/>
            <rFont val="Tahoma"/>
            <family val="2"/>
            <charset val="186"/>
          </rPr>
          <t>IMT-2000/UMTS/LTE/WiMAX/ GSM1800/FB: 1805–1880 MHz</t>
        </r>
      </text>
    </comment>
    <comment ref="F67" authorId="0" shapeId="0" xr:uid="{00000000-0006-0000-0000-000055010000}">
      <text>
        <r>
          <rPr>
            <b/>
            <sz val="9"/>
            <color rgb="FF000000"/>
            <rFont val="Tahoma"/>
            <family val="2"/>
            <charset val="186"/>
          </rPr>
          <t>SAM konkurss (Tajā laikā "Baltkom GSM" SIA)</t>
        </r>
      </text>
    </comment>
    <comment ref="H67" authorId="0" shapeId="0" xr:uid="{00000000-0006-0000-0000-000079010000}">
      <text>
        <r>
          <rPr>
            <b/>
            <sz val="9"/>
            <color rgb="FF000000"/>
            <rFont val="Tahoma"/>
            <family val="2"/>
            <charset val="186"/>
          </rPr>
          <t>SAM lēmums</t>
        </r>
      </text>
    </comment>
    <comment ref="I67" authorId="0" shapeId="0" xr:uid="{00000000-0006-0000-0000-00008A010000}">
      <text>
        <r>
          <rPr>
            <b/>
            <sz val="9"/>
            <color rgb="FF000000"/>
            <rFont val="Tahoma"/>
            <family val="2"/>
            <charset val="186"/>
          </rPr>
          <t>Iepriekš pagarināts 08.02.2006. Nr.35</t>
        </r>
      </text>
    </comment>
    <comment ref="C68" authorId="0" shapeId="0" xr:uid="{00000000-0006-0000-0000-00002E000000}">
      <text>
        <r>
          <rPr>
            <b/>
            <sz val="9"/>
            <color rgb="FF000000"/>
            <rFont val="Tahoma"/>
            <family val="2"/>
            <charset val="186"/>
          </rPr>
          <t>1710.0–1785.0/1805.0–1880.0</t>
        </r>
      </text>
    </comment>
    <comment ref="D68" authorId="0" shapeId="0" xr:uid="{00000000-0006-0000-0000-0000C8000000}">
      <text>
        <r>
          <rPr>
            <b/>
            <sz val="9"/>
            <color rgb="FF000000"/>
            <rFont val="Tahoma"/>
            <family val="2"/>
            <charset val="186"/>
          </rPr>
          <t>IMT-2000/UMTS/LTE/WiMAX/ GSM1800/FB: 1805–1880 MHz</t>
        </r>
      </text>
    </comment>
    <comment ref="C69" authorId="0" shapeId="0" xr:uid="{00000000-0006-0000-0000-00002F000000}">
      <text>
        <r>
          <rPr>
            <b/>
            <sz val="9"/>
            <color rgb="FF000000"/>
            <rFont val="Tahoma"/>
            <family val="2"/>
            <charset val="186"/>
          </rPr>
          <t>1710.0–1785.0/1805.0–1880.0</t>
        </r>
      </text>
    </comment>
    <comment ref="D69" authorId="0" shapeId="0" xr:uid="{00000000-0006-0000-0000-0000C9000000}">
      <text>
        <r>
          <rPr>
            <b/>
            <sz val="9"/>
            <color rgb="FF000000"/>
            <rFont val="Tahoma"/>
            <family val="2"/>
            <charset val="186"/>
          </rPr>
          <t>IMT-2000/UMTS/LTE/WiMAX/ GSM1800/FB: 1805–1880 MHz</t>
        </r>
      </text>
    </comment>
    <comment ref="F69" authorId="0" shapeId="0" xr:uid="{00000000-0006-0000-0000-000056010000}">
      <text>
        <r>
          <rPr>
            <b/>
            <sz val="9"/>
            <color rgb="FF000000"/>
            <rFont val="Tahoma"/>
            <family val="2"/>
            <charset val="186"/>
          </rPr>
          <t>SAM veikta izsole
05.05.2005.Nr.279 (rīkojums)</t>
        </r>
      </text>
    </comment>
    <comment ref="C71" authorId="0" shapeId="0" xr:uid="{00000000-0006-0000-0000-000030000000}">
      <text>
        <r>
          <rPr>
            <b/>
            <sz val="9"/>
            <color rgb="FF000000"/>
            <rFont val="Tahoma"/>
            <family val="2"/>
            <charset val="186"/>
          </rPr>
          <t>1900.0-1920.0</t>
        </r>
      </text>
    </comment>
    <comment ref="D71" authorId="0" shapeId="0" xr:uid="{00000000-0006-0000-0000-0000CA000000}">
      <text>
        <r>
          <rPr>
            <b/>
            <sz val="9"/>
            <color rgb="FF000000"/>
            <rFont val="Tahoma"/>
            <family val="2"/>
            <charset val="186"/>
          </rPr>
          <t>UMTS/IMT-2000/TDD: 1900–1920 MHz</t>
        </r>
      </text>
    </comment>
    <comment ref="F71" authorId="0" shapeId="0" xr:uid="{00000000-0006-0000-0000-000057010000}">
      <text>
        <r>
          <rPr>
            <b/>
            <sz val="9"/>
            <color rgb="FF000000"/>
            <rFont val="Tahoma"/>
            <family val="2"/>
            <charset val="186"/>
          </rPr>
          <t>SAM veikta izsole
05.05.2005.Nr.279 (rīkojums)</t>
        </r>
      </text>
    </comment>
    <comment ref="C72" authorId="0" shapeId="0" xr:uid="{00000000-0006-0000-0000-000031000000}">
      <text>
        <r>
          <rPr>
            <b/>
            <sz val="9"/>
            <color rgb="FF000000"/>
            <rFont val="Tahoma"/>
            <family val="2"/>
            <charset val="186"/>
          </rPr>
          <t>1900.0-1920.0</t>
        </r>
      </text>
    </comment>
    <comment ref="D72" authorId="0" shapeId="0" xr:uid="{00000000-0006-0000-0000-0000CB000000}">
      <text>
        <r>
          <rPr>
            <b/>
            <sz val="9"/>
            <color rgb="FF000000"/>
            <rFont val="Tahoma"/>
            <family val="2"/>
            <charset val="186"/>
          </rPr>
          <t>UMTS/IMT-2000/TDD: 1900–1920 MHz</t>
        </r>
      </text>
    </comment>
    <comment ref="C73" authorId="0" shapeId="0" xr:uid="{00000000-0006-0000-0000-000032000000}">
      <text>
        <r>
          <rPr>
            <b/>
            <sz val="9"/>
            <color rgb="FF000000"/>
            <rFont val="Tahoma"/>
            <family val="2"/>
            <charset val="186"/>
          </rPr>
          <t>1900.0-1920.0</t>
        </r>
      </text>
    </comment>
    <comment ref="D73" authorId="0" shapeId="0" xr:uid="{00000000-0006-0000-0000-0000CC000000}">
      <text>
        <r>
          <rPr>
            <b/>
            <sz val="9"/>
            <color rgb="FF000000"/>
            <rFont val="Tahoma"/>
            <family val="2"/>
            <charset val="186"/>
          </rPr>
          <t>UMTS/IMT-2000/TDD: 1900–1920 MHz</t>
        </r>
      </text>
    </comment>
    <comment ref="C74" authorId="0" shapeId="0" xr:uid="{00000000-0006-0000-0000-000033000000}">
      <text>
        <r>
          <rPr>
            <b/>
            <sz val="9"/>
            <color rgb="FF000000"/>
            <rFont val="Tahoma"/>
            <family val="2"/>
            <charset val="186"/>
          </rPr>
          <t>1900.0-1920.0</t>
        </r>
      </text>
    </comment>
    <comment ref="D74" authorId="0" shapeId="0" xr:uid="{00000000-0006-0000-0000-0000CD000000}">
      <text>
        <r>
          <rPr>
            <b/>
            <sz val="9"/>
            <color rgb="FF000000"/>
            <rFont val="Tahoma"/>
            <family val="2"/>
            <charset val="186"/>
          </rPr>
          <t>UMTS/IMT-2000/TDD: 1900–1920 MHz</t>
        </r>
      </text>
    </comment>
    <comment ref="C75" authorId="0" shapeId="0" xr:uid="{00000000-0006-0000-0000-000034000000}">
      <text>
        <r>
          <rPr>
            <b/>
            <sz val="9"/>
            <color rgb="FF000000"/>
            <rFont val="Tahoma"/>
            <family val="2"/>
            <charset val="186"/>
          </rPr>
          <t>1920.0–1980.0/2110.0–2170.0</t>
        </r>
      </text>
    </comment>
    <comment ref="D75" authorId="0" shapeId="0" xr:uid="{00000000-0006-0000-0000-0000CE000000}">
      <text>
        <r>
          <rPr>
            <b/>
            <sz val="9"/>
            <color rgb="FF000000"/>
            <rFont val="Tahoma"/>
            <family val="2"/>
            <charset val="186"/>
          </rPr>
          <t>UMTS/IMT-2000/FDD/ML: 1920–1980 MHz</t>
        </r>
      </text>
    </comment>
    <comment ref="C76" authorId="0" shapeId="0" xr:uid="{00000000-0006-0000-0000-000035000000}">
      <text>
        <r>
          <rPr>
            <b/>
            <sz val="9"/>
            <color rgb="FF000000"/>
            <rFont val="Tahoma"/>
            <family val="2"/>
            <charset val="186"/>
          </rPr>
          <t>1920.0–1980.0/2110.0–2170.0</t>
        </r>
      </text>
    </comment>
    <comment ref="D76" authorId="0" shapeId="0" xr:uid="{00000000-0006-0000-0000-0000CF000000}">
      <text>
        <r>
          <rPr>
            <b/>
            <sz val="9"/>
            <color rgb="FF000000"/>
            <rFont val="Tahoma"/>
            <family val="2"/>
            <charset val="186"/>
          </rPr>
          <t>UMTS/IMT-2000/FDD/ML: 1920–1980 MHz</t>
        </r>
      </text>
    </comment>
    <comment ref="F76" authorId="0" shapeId="0" xr:uid="{00000000-0006-0000-0000-000058010000}">
      <text>
        <r>
          <rPr>
            <b/>
            <sz val="9"/>
            <color rgb="FF000000"/>
            <rFont val="Tahoma"/>
            <family val="2"/>
            <charset val="186"/>
          </rPr>
          <t>SAM veikta izsole
05.05.2005.Nr.279 (rīkojums)</t>
        </r>
      </text>
    </comment>
    <comment ref="C77" authorId="0" shapeId="0" xr:uid="{00000000-0006-0000-0000-000036000000}">
      <text>
        <r>
          <rPr>
            <b/>
            <sz val="9"/>
            <color rgb="FF000000"/>
            <rFont val="Tahoma"/>
            <family val="2"/>
            <charset val="186"/>
          </rPr>
          <t>1920.0–1980.0/2110.0–2170.0</t>
        </r>
      </text>
    </comment>
    <comment ref="D77" authorId="0" shapeId="0" xr:uid="{00000000-0006-0000-0000-0000D0000000}">
      <text>
        <r>
          <rPr>
            <b/>
            <sz val="9"/>
            <color rgb="FF000000"/>
            <rFont val="Tahoma"/>
            <family val="2"/>
            <charset val="186"/>
          </rPr>
          <t>UMTS/IMT-2000/FDD/ML: 1920–1980 MHz</t>
        </r>
      </text>
    </comment>
    <comment ref="C78" authorId="0" shapeId="0" xr:uid="{00000000-0006-0000-0000-000037000000}">
      <text>
        <r>
          <rPr>
            <b/>
            <sz val="9"/>
            <color rgb="FF000000"/>
            <rFont val="Tahoma"/>
            <family val="2"/>
            <charset val="186"/>
          </rPr>
          <t>1980.0-2010.0; 2170.0-2200.0 MSS visā Eiropā</t>
        </r>
      </text>
    </comment>
    <comment ref="D78" authorId="0" shapeId="0" xr:uid="{00000000-0006-0000-0000-0000D1000000}">
      <text>
        <r>
          <rPr>
            <b/>
            <sz val="9"/>
            <color rgb="FF000000"/>
            <rFont val="Tahoma"/>
            <family val="2"/>
            <charset val="186"/>
          </rPr>
          <t>UMTS/IMT-2000/Z-I: 1980–2010 MHz</t>
        </r>
      </text>
    </comment>
    <comment ref="F78" authorId="0" shapeId="0" xr:uid="{00000000-0006-0000-0000-000059010000}">
      <text>
        <r>
          <rPr>
            <b/>
            <sz val="9"/>
            <color rgb="FF000000"/>
            <rFont val="Tahoma"/>
            <family val="2"/>
            <charset val="186"/>
          </rPr>
          <t>Eiropas Parlamenta un Padomes 2008.gada 30.junija lemums Nr.626/2008/EK</t>
        </r>
      </text>
    </comment>
    <comment ref="C79" authorId="0" shapeId="0" xr:uid="{00000000-0006-0000-0000-000038000000}">
      <text>
        <r>
          <rPr>
            <b/>
            <sz val="9"/>
            <color rgb="FF000000"/>
            <rFont val="Tahoma"/>
            <family val="2"/>
            <charset val="186"/>
          </rPr>
          <t>1980.0-2010.0; 2170.0-2200.0 MSS visā Eiropā</t>
        </r>
      </text>
    </comment>
    <comment ref="D79" authorId="0" shapeId="0" xr:uid="{00000000-0006-0000-0000-0000D2000000}">
      <text>
        <r>
          <rPr>
            <b/>
            <sz val="9"/>
            <color rgb="FF000000"/>
            <rFont val="Tahoma"/>
            <family val="2"/>
            <charset val="186"/>
          </rPr>
          <t>UMTS/IMT-2000/Z-I: 1980–2010 MHz</t>
        </r>
      </text>
    </comment>
    <comment ref="F79" authorId="0" shapeId="0" xr:uid="{00000000-0006-0000-0000-00005A010000}">
      <text>
        <r>
          <rPr>
            <b/>
            <sz val="9"/>
            <color rgb="FF000000"/>
            <rFont val="Tahoma"/>
            <family val="2"/>
            <charset val="186"/>
          </rPr>
          <t>Eiropas Parlamenta un Padomes 2008.gada 30.junija lemums Nr.626/2008/EK</t>
        </r>
      </text>
    </comment>
    <comment ref="C80" authorId="0" shapeId="0" xr:uid="{00000000-0006-0000-0000-000039000000}">
      <text>
        <r>
          <rPr>
            <b/>
            <sz val="9"/>
            <color rgb="FF000000"/>
            <rFont val="Tahoma"/>
            <family val="2"/>
            <charset val="186"/>
          </rPr>
          <t>1920.0–1980.0/2110.0–2170.0</t>
        </r>
      </text>
    </comment>
    <comment ref="D80" authorId="0" shapeId="0" xr:uid="{00000000-0006-0000-0000-0000D3000000}">
      <text>
        <r>
          <rPr>
            <b/>
            <sz val="9"/>
            <color rgb="FF000000"/>
            <rFont val="Tahoma"/>
            <family val="2"/>
            <charset val="186"/>
          </rPr>
          <t>UMTS/IMT-2000/FDD/FB: 2110–2170 MHz</t>
        </r>
      </text>
    </comment>
    <comment ref="C81" authorId="0" shapeId="0" xr:uid="{00000000-0006-0000-0000-00003A000000}">
      <text>
        <r>
          <rPr>
            <b/>
            <sz val="9"/>
            <color rgb="FF000000"/>
            <rFont val="Tahoma"/>
            <family val="2"/>
            <charset val="186"/>
          </rPr>
          <t>1920.0–1980.0/2110.0–2170.0</t>
        </r>
      </text>
    </comment>
    <comment ref="D81" authorId="0" shapeId="0" xr:uid="{00000000-0006-0000-0000-0000D4000000}">
      <text>
        <r>
          <rPr>
            <b/>
            <sz val="9"/>
            <color rgb="FF000000"/>
            <rFont val="Tahoma"/>
            <family val="2"/>
            <charset val="186"/>
          </rPr>
          <t>UMTS/IMT-2000/FDD/FB: 2110–2170 MHz</t>
        </r>
      </text>
    </comment>
    <comment ref="F81" authorId="0" shapeId="0" xr:uid="{00000000-0006-0000-0000-00005B010000}">
      <text>
        <r>
          <rPr>
            <b/>
            <sz val="9"/>
            <color rgb="FF000000"/>
            <rFont val="Tahoma"/>
            <family val="2"/>
            <charset val="186"/>
          </rPr>
          <t>SAM veikta izsole
05.05.2005.Nr.279 (rīkojums)</t>
        </r>
      </text>
    </comment>
    <comment ref="C82" authorId="0" shapeId="0" xr:uid="{00000000-0006-0000-0000-00003B000000}">
      <text>
        <r>
          <rPr>
            <b/>
            <sz val="9"/>
            <color rgb="FF000000"/>
            <rFont val="Tahoma"/>
            <family val="2"/>
            <charset val="186"/>
          </rPr>
          <t>1920.0–1980.0/2110.0–2170.0</t>
        </r>
      </text>
    </comment>
    <comment ref="D82" authorId="0" shapeId="0" xr:uid="{00000000-0006-0000-0000-0000D5000000}">
      <text>
        <r>
          <rPr>
            <b/>
            <sz val="9"/>
            <color rgb="FF000000"/>
            <rFont val="Tahoma"/>
            <family val="2"/>
            <charset val="186"/>
          </rPr>
          <t>UMTS/IMT-2000/FDD/FB: 2110–2170 MHz</t>
        </r>
      </text>
    </comment>
    <comment ref="C83" authorId="0" shapeId="0" xr:uid="{00000000-0006-0000-0000-00003C000000}">
      <text>
        <r>
          <rPr>
            <b/>
            <sz val="9"/>
            <color rgb="FF000000"/>
            <rFont val="Tahoma"/>
            <family val="2"/>
            <charset val="186"/>
          </rPr>
          <t>1980.0-2010.0; 2170.0-2200.0 MSS visā Eiropā</t>
        </r>
      </text>
    </comment>
    <comment ref="D83" authorId="0" shapeId="0" xr:uid="{00000000-0006-0000-0000-0000D6000000}">
      <text>
        <r>
          <rPr>
            <b/>
            <sz val="9"/>
            <color rgb="FF000000"/>
            <rFont val="Tahoma"/>
            <family val="2"/>
            <charset val="186"/>
          </rPr>
          <t>UMTS/IMT//I-Z: 2170–2200 MHz</t>
        </r>
      </text>
    </comment>
    <comment ref="F83" authorId="0" shapeId="0" xr:uid="{00000000-0006-0000-0000-00005C010000}">
      <text>
        <r>
          <rPr>
            <b/>
            <sz val="9"/>
            <color rgb="FF000000"/>
            <rFont val="Tahoma"/>
            <family val="2"/>
            <charset val="186"/>
          </rPr>
          <t>Eiropas Parlamenta un Padomes 2008.gada 30.junija lemums Nr.626/2008/EK</t>
        </r>
      </text>
    </comment>
    <comment ref="C84" authorId="0" shapeId="0" xr:uid="{00000000-0006-0000-0000-00003D000000}">
      <text>
        <r>
          <rPr>
            <b/>
            <sz val="9"/>
            <color rgb="FF000000"/>
            <rFont val="Tahoma"/>
            <family val="2"/>
            <charset val="186"/>
          </rPr>
          <t>1980.0-2010.0; 2170.0-2200.0 MSS visā Eiropā</t>
        </r>
      </text>
    </comment>
    <comment ref="D84" authorId="0" shapeId="0" xr:uid="{00000000-0006-0000-0000-0000D7000000}">
      <text>
        <r>
          <rPr>
            <b/>
            <sz val="9"/>
            <color rgb="FF000000"/>
            <rFont val="Tahoma"/>
            <family val="2"/>
            <charset val="186"/>
          </rPr>
          <t>UMTS/IMT//I-Z: 2170–2200 MHz</t>
        </r>
      </text>
    </comment>
    <comment ref="F84" authorId="0" shapeId="0" xr:uid="{00000000-0006-0000-0000-00005D010000}">
      <text>
        <r>
          <rPr>
            <b/>
            <sz val="9"/>
            <color rgb="FF000000"/>
            <rFont val="Tahoma"/>
            <family val="2"/>
            <charset val="186"/>
          </rPr>
          <t>Eiropas Parlamenta un Padomes 2008.gada 30.junija lemums Nr.626/2008/EK</t>
        </r>
      </text>
    </comment>
    <comment ref="D86" authorId="0" shapeId="0" xr:uid="{00000000-0006-0000-0000-0000D8000000}">
      <text>
        <r>
          <rPr>
            <b/>
            <sz val="9"/>
            <color rgb="FF000000"/>
            <rFont val="Tahoma"/>
            <family val="2"/>
            <charset val="186"/>
          </rPr>
          <t>Ciparu sistēmas</t>
        </r>
      </text>
    </comment>
    <comment ref="C88" authorId="0" shapeId="0" xr:uid="{00000000-0006-0000-0000-00003E000000}">
      <text>
        <r>
          <rPr>
            <b/>
            <sz val="9"/>
            <color rgb="FF000000"/>
            <rFont val="Tahoma"/>
            <family val="2"/>
            <charset val="186"/>
          </rPr>
          <t>2300.0-2370.0</t>
        </r>
      </text>
    </comment>
    <comment ref="D88" authorId="0" shapeId="0" xr:uid="{00000000-0006-0000-0000-0000D9000000}">
      <text>
        <r>
          <rPr>
            <b/>
            <sz val="9"/>
            <color rgb="FF000000"/>
            <rFont val="Tahoma"/>
            <family val="2"/>
            <charset val="186"/>
          </rPr>
          <t>IMT: 2300–2370 MHz</t>
        </r>
      </text>
    </comment>
    <comment ref="C89" authorId="0" shapeId="0" xr:uid="{00000000-0006-0000-0000-00003F000000}">
      <text>
        <r>
          <rPr>
            <b/>
            <sz val="9"/>
            <color rgb="FF000000"/>
            <rFont val="Tahoma"/>
            <family val="2"/>
            <charset val="186"/>
          </rPr>
          <t>2300.0-2370.0</t>
        </r>
      </text>
    </comment>
    <comment ref="D89" authorId="0" shapeId="0" xr:uid="{00000000-0006-0000-0000-0000DA000000}">
      <text>
        <r>
          <rPr>
            <b/>
            <sz val="9"/>
            <color rgb="FF000000"/>
            <rFont val="Tahoma"/>
            <family val="2"/>
            <charset val="186"/>
          </rPr>
          <t>IMT: 2300–2370 MHz</t>
        </r>
      </text>
    </comment>
    <comment ref="C90" authorId="0" shapeId="0" xr:uid="{00000000-0006-0000-0000-000040000000}">
      <text>
        <r>
          <rPr>
            <b/>
            <sz val="9"/>
            <color rgb="FF000000"/>
            <rFont val="Tahoma"/>
            <family val="2"/>
            <charset val="186"/>
          </rPr>
          <t>2300.0-2360.0</t>
        </r>
      </text>
    </comment>
    <comment ref="D90" authorId="0" shapeId="0" xr:uid="{00000000-0006-0000-0000-0000DB000000}">
      <text>
        <r>
          <rPr>
            <b/>
            <sz val="9"/>
            <color rgb="FF000000"/>
            <rFont val="Tahoma"/>
            <family val="2"/>
            <charset val="186"/>
          </rPr>
          <t>IMT: 2300–2370 MHz</t>
        </r>
      </text>
    </comment>
    <comment ref="C92" authorId="0" shapeId="0" xr:uid="{00000000-0006-0000-0000-000041000000}">
      <text>
        <r>
          <rPr>
            <b/>
            <sz val="9"/>
            <color rgb="FF000000"/>
            <rFont val="Tahoma"/>
            <family val="2"/>
            <charset val="186"/>
          </rPr>
          <t>2500.0-2690.0</t>
        </r>
      </text>
    </comment>
    <comment ref="D92" authorId="0" shapeId="0" xr:uid="{00000000-0006-0000-0000-0000DC000000}">
      <text>
        <r>
          <rPr>
            <b/>
            <sz val="9"/>
            <color rgb="FF000000"/>
            <rFont val="Tahoma"/>
            <family val="2"/>
            <charset val="186"/>
          </rPr>
          <t>UMTS/IMT: 2500–2690 MHz</t>
        </r>
      </text>
    </comment>
    <comment ref="C93" authorId="0" shapeId="0" xr:uid="{00000000-0006-0000-0000-000042000000}">
      <text>
        <r>
          <rPr>
            <b/>
            <sz val="9"/>
            <color rgb="FF000000"/>
            <rFont val="Tahoma"/>
            <family val="2"/>
            <charset val="186"/>
          </rPr>
          <t>2500.0-2690.0</t>
        </r>
      </text>
    </comment>
    <comment ref="D93" authorId="0" shapeId="0" xr:uid="{00000000-0006-0000-0000-0000DD000000}">
      <text>
        <r>
          <rPr>
            <b/>
            <sz val="9"/>
            <color rgb="FF000000"/>
            <rFont val="Tahoma"/>
            <family val="2"/>
            <charset val="186"/>
          </rPr>
          <t>UMTS/IMT: 2500–2690 MHz</t>
        </r>
      </text>
    </comment>
    <comment ref="C94" authorId="0" shapeId="0" xr:uid="{00000000-0006-0000-0000-000043000000}">
      <text>
        <r>
          <rPr>
            <b/>
            <sz val="9"/>
            <color rgb="FF000000"/>
            <rFont val="Tahoma"/>
            <family val="2"/>
            <charset val="186"/>
          </rPr>
          <t>2500.0-2690.0</t>
        </r>
      </text>
    </comment>
    <comment ref="D94" authorId="0" shapeId="0" xr:uid="{00000000-0006-0000-0000-0000DE000000}">
      <text>
        <r>
          <rPr>
            <b/>
            <sz val="9"/>
            <color rgb="FF000000"/>
            <rFont val="Tahoma"/>
            <family val="2"/>
            <charset val="186"/>
          </rPr>
          <t>UMTS/IMT: 2500–2690 MHz</t>
        </r>
      </text>
    </comment>
    <comment ref="C95" authorId="0" shapeId="0" xr:uid="{00000000-0006-0000-0000-000044000000}">
      <text>
        <r>
          <rPr>
            <b/>
            <sz val="9"/>
            <color rgb="FF000000"/>
            <rFont val="Tahoma"/>
            <family val="2"/>
            <charset val="186"/>
          </rPr>
          <t>2500.0-2690.0</t>
        </r>
      </text>
    </comment>
    <comment ref="D95" authorId="0" shapeId="0" xr:uid="{00000000-0006-0000-0000-0000DF000000}">
      <text>
        <r>
          <rPr>
            <b/>
            <sz val="9"/>
            <color rgb="FF000000"/>
            <rFont val="Tahoma"/>
            <family val="2"/>
            <charset val="186"/>
          </rPr>
          <t>UMTS/IMT: 2500–2690 MHz</t>
        </r>
      </text>
    </comment>
    <comment ref="C96" authorId="0" shapeId="0" xr:uid="{00000000-0006-0000-0000-000045000000}">
      <text>
        <r>
          <rPr>
            <b/>
            <sz val="9"/>
            <color rgb="FF000000"/>
            <rFont val="Tahoma"/>
            <family val="2"/>
            <charset val="186"/>
          </rPr>
          <t>2500.0-2690.0 50 MHz josla FDD</t>
        </r>
      </text>
    </comment>
    <comment ref="D96" authorId="0" shapeId="0" xr:uid="{00000000-0006-0000-0000-0000E0000000}">
      <text>
        <r>
          <rPr>
            <b/>
            <sz val="9"/>
            <color rgb="FF000000"/>
            <rFont val="Tahoma"/>
            <family val="2"/>
            <charset val="186"/>
          </rPr>
          <t>UMTS/IMT: 2500–2690 MHz</t>
        </r>
      </text>
    </comment>
    <comment ref="C97" authorId="0" shapeId="0" xr:uid="{00000000-0006-0000-0000-000046000000}">
      <text>
        <r>
          <rPr>
            <b/>
            <sz val="9"/>
            <color rgb="FF000000"/>
            <rFont val="Tahoma"/>
            <family val="2"/>
            <charset val="186"/>
          </rPr>
          <t>2500.0-2690.0</t>
        </r>
      </text>
    </comment>
    <comment ref="D97" authorId="0" shapeId="0" xr:uid="{00000000-0006-0000-0000-0000E1000000}">
      <text>
        <r>
          <rPr>
            <b/>
            <sz val="9"/>
            <color rgb="FF000000"/>
            <rFont val="Tahoma"/>
            <family val="2"/>
            <charset val="186"/>
          </rPr>
          <t>UMTS/IMT: 2500–2690 MHz</t>
        </r>
      </text>
    </comment>
    <comment ref="C98" authorId="0" shapeId="0" xr:uid="{00000000-0006-0000-0000-000047000000}">
      <text>
        <r>
          <rPr>
            <b/>
            <sz val="9"/>
            <color rgb="FF000000"/>
            <rFont val="Tahoma"/>
            <family val="2"/>
            <charset val="186"/>
          </rPr>
          <t>2500.0-2690.0</t>
        </r>
      </text>
    </comment>
    <comment ref="D98" authorId="0" shapeId="0" xr:uid="{00000000-0006-0000-0000-0000E2000000}">
      <text>
        <r>
          <rPr>
            <b/>
            <sz val="9"/>
            <color rgb="FF000000"/>
            <rFont val="Tahoma"/>
            <family val="2"/>
            <charset val="186"/>
          </rPr>
          <t>UMTS/IMT: 2500–2690 MHz</t>
        </r>
      </text>
    </comment>
    <comment ref="C99" authorId="0" shapeId="0" xr:uid="{00000000-0006-0000-0000-000048000000}">
      <text>
        <r>
          <rPr>
            <b/>
            <sz val="9"/>
            <color rgb="FF000000"/>
            <rFont val="Tahoma"/>
            <family val="2"/>
            <charset val="186"/>
          </rPr>
          <t>2500.0-2690.0</t>
        </r>
      </text>
    </comment>
    <comment ref="D99" authorId="0" shapeId="0" xr:uid="{00000000-0006-0000-0000-0000E3000000}">
      <text>
        <r>
          <rPr>
            <b/>
            <sz val="9"/>
            <color rgb="FF000000"/>
            <rFont val="Tahoma"/>
            <family val="2"/>
            <charset val="186"/>
          </rPr>
          <t>UMTS/IMT: 2500–2690 MHz</t>
        </r>
      </text>
    </comment>
    <comment ref="C100" authorId="0" shapeId="0" xr:uid="{00000000-0006-0000-0000-000049000000}">
      <text>
        <r>
          <rPr>
            <b/>
            <sz val="9"/>
            <color rgb="FF000000"/>
            <rFont val="Tahoma"/>
            <family val="2"/>
            <charset val="186"/>
          </rPr>
          <t>2500.0-2690.0</t>
        </r>
      </text>
    </comment>
    <comment ref="D100" authorId="0" shapeId="0" xr:uid="{00000000-0006-0000-0000-0000E4000000}">
      <text>
        <r>
          <rPr>
            <b/>
            <sz val="9"/>
            <color rgb="FF000000"/>
            <rFont val="Tahoma"/>
            <family val="2"/>
            <charset val="186"/>
          </rPr>
          <t>UMTS/IMT: 2500–2690 MHz</t>
        </r>
      </text>
    </comment>
    <comment ref="C102" authorId="0" shapeId="0" xr:uid="{00000000-0006-0000-0000-00004A000000}">
      <text>
        <r>
          <rPr>
            <b/>
            <sz val="9"/>
            <color rgb="FF000000"/>
            <rFont val="Tahoma"/>
            <family val="2"/>
            <charset val="186"/>
          </rPr>
          <t>3400.00-3600.00</t>
        </r>
      </text>
    </comment>
    <comment ref="D102" authorId="0" shapeId="0" xr:uid="{00000000-0006-0000-0000-0000E5000000}">
      <text>
        <r>
          <rPr>
            <b/>
            <sz val="9"/>
            <color rgb="FF000000"/>
            <rFont val="Tahoma"/>
            <family val="2"/>
            <charset val="186"/>
          </rPr>
          <t xml:space="preserve">Pārplānotais sākot ar 01.01.2019. BWA/IMT: 3400–3800 MHz
</t>
        </r>
      </text>
    </comment>
    <comment ref="Z102" authorId="0" shapeId="0" xr:uid="{00000000-0006-0000-0000-0000C8010000}">
      <text>
        <r>
          <rPr>
            <b/>
            <sz val="9"/>
            <color rgb="FF000000"/>
            <rFont val="Tahoma"/>
            <family val="2"/>
            <charset val="186"/>
          </rPr>
          <t xml:space="preserve">Turpmākajām saistībām skatīt attiecīgo lēmumu.
</t>
        </r>
      </text>
    </comment>
    <comment ref="C103" authorId="0" shapeId="0" xr:uid="{00000000-0006-0000-0000-00004B000000}">
      <text>
        <r>
          <rPr>
            <b/>
            <sz val="9"/>
            <color rgb="FF000000"/>
            <rFont val="Tahoma"/>
            <family val="2"/>
            <charset val="186"/>
          </rPr>
          <t>3400.00-3600.00</t>
        </r>
      </text>
    </comment>
    <comment ref="D103" authorId="0" shapeId="0" xr:uid="{00000000-0006-0000-0000-0000E6000000}">
      <text>
        <r>
          <rPr>
            <b/>
            <sz val="9"/>
            <color rgb="FF000000"/>
            <rFont val="Tahoma"/>
            <family val="2"/>
            <charset val="186"/>
          </rPr>
          <t xml:space="preserve">Pārplānotais sākot ar 01.01.2019.BWA/IMT: 3400–3800 MHz
</t>
        </r>
      </text>
    </comment>
    <comment ref="H103" authorId="0" shapeId="0" xr:uid="{00000000-0006-0000-0000-00007A010000}">
      <text>
        <r>
          <rPr>
            <b/>
            <sz val="9"/>
            <color rgb="FF000000"/>
            <rFont val="Tahoma"/>
            <family val="2"/>
            <charset val="186"/>
          </rPr>
          <t>Sākotnēji SAM piešķirts 13.09.2000. licence Nr.309</t>
        </r>
      </text>
    </comment>
    <comment ref="I103" authorId="0" shapeId="0" xr:uid="{00000000-0006-0000-0000-00008B010000}">
      <text>
        <r>
          <rPr>
            <b/>
            <sz val="9"/>
            <color rgb="FF000000"/>
            <rFont val="Tahoma"/>
            <family val="2"/>
            <charset val="186"/>
          </rPr>
          <t xml:space="preserve">Iepriekš pagarināts 22.12.2016.Nr.172
</t>
        </r>
      </text>
    </comment>
    <comment ref="J103" authorId="0" shapeId="0" xr:uid="{00000000-0006-0000-0000-0000B9010000}">
      <text>
        <r>
          <rPr>
            <b/>
            <sz val="9"/>
            <color rgb="FF000000"/>
            <rFont val="Tahoma"/>
            <family val="2"/>
            <charset val="186"/>
          </rPr>
          <t>Sākotnēji SAM piešķirts 13.09.2000. licence Nr.309</t>
        </r>
      </text>
    </comment>
    <comment ref="Z103" authorId="0" shapeId="0" xr:uid="{00000000-0006-0000-0000-0000C9010000}">
      <text>
        <r>
          <rPr>
            <b/>
            <sz val="9"/>
            <color rgb="FF000000"/>
            <rFont val="Tahoma"/>
            <family val="2"/>
            <charset val="186"/>
          </rPr>
          <t xml:space="preserve">Turpmākajām saistībām skatīt attiecīgo lēmumu.
</t>
        </r>
      </text>
    </comment>
    <comment ref="C104" authorId="0" shapeId="0" xr:uid="{00000000-0006-0000-0000-00004C000000}">
      <text>
        <r>
          <rPr>
            <b/>
            <sz val="9"/>
            <color rgb="FF000000"/>
            <rFont val="Tahoma"/>
            <family val="2"/>
            <charset val="186"/>
          </rPr>
          <t>3400.00-3600.00</t>
        </r>
      </text>
    </comment>
    <comment ref="D104" authorId="0" shapeId="0" xr:uid="{00000000-0006-0000-0000-0000E7000000}">
      <text>
        <r>
          <rPr>
            <b/>
            <sz val="9"/>
            <color rgb="FF000000"/>
            <rFont val="Tahoma"/>
            <family val="2"/>
            <charset val="186"/>
          </rPr>
          <t xml:space="preserve">Pārplānotais sākot ar 01.01.2019.BWA/IMT: 3400–3800 MHz
</t>
        </r>
      </text>
    </comment>
    <comment ref="I104" authorId="1" shapeId="0" xr:uid="{7888E390-2BC9-42A3-BB97-7BB61A09A2D7}">
      <text>
        <r>
          <rPr>
            <b/>
            <sz val="9"/>
            <color indexed="81"/>
            <rFont val="Tahoma"/>
            <charset val="1"/>
          </rPr>
          <t>Iepriekš pagarināts 22.12.2016.Nr.173</t>
        </r>
      </text>
    </comment>
    <comment ref="Z104" authorId="0" shapeId="0" xr:uid="{44E69C02-3A38-48DE-8DE7-828139361279}">
      <text>
        <r>
          <rPr>
            <b/>
            <sz val="9"/>
            <color rgb="FF000000"/>
            <rFont val="Tahoma"/>
            <family val="2"/>
            <charset val="186"/>
          </rPr>
          <t xml:space="preserve">Turpmākajām saistībām skatīt attiecīgo lēmumu.
</t>
        </r>
      </text>
    </comment>
    <comment ref="C105" authorId="0" shapeId="0" xr:uid="{00000000-0006-0000-0000-00004D000000}">
      <text>
        <r>
          <rPr>
            <b/>
            <sz val="9"/>
            <color rgb="FF000000"/>
            <rFont val="Tahoma"/>
            <family val="2"/>
            <charset val="186"/>
          </rPr>
          <t>3400.00-3600.00</t>
        </r>
      </text>
    </comment>
    <comment ref="D105" authorId="0" shapeId="0" xr:uid="{00000000-0006-0000-0000-0000E8000000}">
      <text>
        <r>
          <rPr>
            <b/>
            <sz val="9"/>
            <color rgb="FF000000"/>
            <rFont val="Tahoma"/>
            <family val="2"/>
            <charset val="186"/>
          </rPr>
          <t xml:space="preserve">Pārplānotais sākot ar 01.01.2019.BWA/IMT: 3400–3800 MHz
</t>
        </r>
      </text>
    </comment>
    <comment ref="Z105" authorId="0" shapeId="0" xr:uid="{00000000-0006-0000-0000-0000CA010000}">
      <text>
        <r>
          <rPr>
            <b/>
            <sz val="9"/>
            <color rgb="FF000000"/>
            <rFont val="Tahoma"/>
            <family val="2"/>
            <charset val="186"/>
          </rPr>
          <t xml:space="preserve">Turpmākajām saistībām skatīt attiecīgo lēmumu.
</t>
        </r>
      </text>
    </comment>
    <comment ref="C106" authorId="0" shapeId="0" xr:uid="{00000000-0006-0000-0000-00004E000000}">
      <text>
        <r>
          <rPr>
            <b/>
            <sz val="9"/>
            <color rgb="FF000000"/>
            <rFont val="Tahoma"/>
            <family val="2"/>
            <charset val="186"/>
          </rPr>
          <t>3600.00-3800.00</t>
        </r>
      </text>
    </comment>
    <comment ref="D106" authorId="0" shapeId="0" xr:uid="{00000000-0006-0000-0000-0000E9000000}">
      <text>
        <r>
          <rPr>
            <b/>
            <sz val="9"/>
            <color rgb="FF000000"/>
            <rFont val="Tahoma"/>
            <family val="2"/>
            <charset val="186"/>
          </rPr>
          <t xml:space="preserve">Pārplānotais sākot ar 01.01.2019.BWA/IMT: 3400–3800 MHz
</t>
        </r>
      </text>
    </comment>
    <comment ref="H106" authorId="0" shapeId="0" xr:uid="{00000000-0006-0000-0000-00007B010000}">
      <text>
        <r>
          <rPr>
            <b/>
            <sz val="9"/>
            <color rgb="FF000000"/>
            <rFont val="Tahoma"/>
            <family val="2"/>
            <charset val="186"/>
          </rPr>
          <t>Sākotnēji SAM piešķirts 13.09.2000. licence Nr.309</t>
        </r>
      </text>
    </comment>
    <comment ref="I106" authorId="0" shapeId="0" xr:uid="{00000000-0006-0000-0000-00008C010000}">
      <text>
        <r>
          <rPr>
            <b/>
            <sz val="9"/>
            <color rgb="FF000000"/>
            <rFont val="Tahoma"/>
            <family val="2"/>
            <charset val="186"/>
          </rPr>
          <t xml:space="preserve">Iepriekš pagarināts 22.12.2016.Nr.172
</t>
        </r>
      </text>
    </comment>
    <comment ref="J106" authorId="0" shapeId="0" xr:uid="{00000000-0006-0000-0000-0000BA010000}">
      <text>
        <r>
          <rPr>
            <b/>
            <sz val="9"/>
            <color rgb="FF000000"/>
            <rFont val="Tahoma"/>
            <family val="2"/>
            <charset val="186"/>
          </rPr>
          <t>Sākotnēji SAM piešķirts 13.09.2000. licence Nr.309</t>
        </r>
      </text>
    </comment>
    <comment ref="Z106" authorId="0" shapeId="0" xr:uid="{00000000-0006-0000-0000-0000CB010000}">
      <text>
        <r>
          <rPr>
            <b/>
            <sz val="9"/>
            <color rgb="FF000000"/>
            <rFont val="Tahoma"/>
            <family val="2"/>
            <charset val="186"/>
          </rPr>
          <t xml:space="preserve">Turpmākajām saistībām skatīt attiecīgo lēmumu.
</t>
        </r>
      </text>
    </comment>
    <comment ref="C107" authorId="0" shapeId="0" xr:uid="{00000000-0006-0000-0000-00004F000000}">
      <text>
        <r>
          <rPr>
            <b/>
            <sz val="9"/>
            <color rgb="FF000000"/>
            <rFont val="Tahoma"/>
            <family val="2"/>
            <charset val="186"/>
          </rPr>
          <t>3600.00-3800.00</t>
        </r>
      </text>
    </comment>
    <comment ref="D107" authorId="0" shapeId="0" xr:uid="{00000000-0006-0000-0000-0000EA000000}">
      <text>
        <r>
          <rPr>
            <b/>
            <sz val="9"/>
            <color rgb="FF000000"/>
            <rFont val="Tahoma"/>
            <family val="2"/>
            <charset val="186"/>
          </rPr>
          <t xml:space="preserve">Pārplānotais sākot ar 01.01.2019.BWA/IMT: 3400–3800 MHz
</t>
        </r>
      </text>
    </comment>
    <comment ref="C108" authorId="0" shapeId="0" xr:uid="{00000000-0006-0000-0000-000050000000}">
      <text>
        <r>
          <rPr>
            <b/>
            <sz val="9"/>
            <color rgb="FF000000"/>
            <rFont val="Tahoma"/>
            <family val="2"/>
            <charset val="186"/>
          </rPr>
          <t>3600.00-3800.00</t>
        </r>
      </text>
    </comment>
    <comment ref="D108" authorId="0" shapeId="0" xr:uid="{00000000-0006-0000-0000-0000EB000000}">
      <text>
        <r>
          <rPr>
            <b/>
            <sz val="9"/>
            <color rgb="FF000000"/>
            <rFont val="Tahoma"/>
            <family val="2"/>
            <charset val="186"/>
          </rPr>
          <t xml:space="preserve">Pārplānotais sākot ar </t>
        </r>
        <r>
          <rPr>
            <sz val="9"/>
            <color rgb="FF000000"/>
            <rFont val="Tahoma"/>
            <family val="2"/>
            <charset val="186"/>
          </rPr>
          <t xml:space="preserve">01.01.2019.BWA/IMT: 3400–3800 MHz
</t>
        </r>
        <r>
          <rPr>
            <b/>
            <sz val="9"/>
            <color rgb="FF000000"/>
            <rFont val="Tahoma"/>
            <family val="2"/>
            <charset val="186"/>
          </rPr>
          <t>Tikai ārpus Rīgas</t>
        </r>
      </text>
    </comment>
    <comment ref="C109" authorId="0" shapeId="0" xr:uid="{00000000-0006-0000-0000-000051000000}">
      <text>
        <r>
          <rPr>
            <b/>
            <sz val="9"/>
            <color rgb="FF000000"/>
            <rFont val="Tahoma"/>
            <family val="2"/>
            <charset val="186"/>
          </rPr>
          <t>3600.00-3800.00</t>
        </r>
      </text>
    </comment>
    <comment ref="D109" authorId="0" shapeId="0" xr:uid="{00000000-0006-0000-0000-0000EC000000}">
      <text>
        <r>
          <rPr>
            <b/>
            <sz val="9"/>
            <color rgb="FF000000"/>
            <rFont val="Tahoma"/>
            <family val="2"/>
            <charset val="186"/>
          </rPr>
          <t xml:space="preserve">Pārplānotais sākot ar 01.01.2019.BWA/IMT: 3400–3800 MHz
</t>
        </r>
      </text>
    </comment>
    <comment ref="Z109" authorId="0" shapeId="0" xr:uid="{00000000-0006-0000-0000-0000CC010000}">
      <text>
        <r>
          <rPr>
            <b/>
            <sz val="9"/>
            <color rgb="FF000000"/>
            <rFont val="Tahoma"/>
            <family val="2"/>
            <charset val="186"/>
          </rPr>
          <t xml:space="preserve">Turpmākajām saistībām skatīt attiecīgo lēmumu.
</t>
        </r>
      </text>
    </comment>
    <comment ref="C110" authorId="0" shapeId="0" xr:uid="{00000000-0006-0000-0000-000052000000}">
      <text>
        <r>
          <rPr>
            <b/>
            <sz val="9"/>
            <color rgb="FF000000"/>
            <rFont val="Tahoma"/>
            <family val="2"/>
            <charset val="186"/>
          </rPr>
          <t>3600.00-3800.00</t>
        </r>
      </text>
    </comment>
    <comment ref="D110" authorId="0" shapeId="0" xr:uid="{00000000-0006-0000-0000-0000ED000000}">
      <text>
        <r>
          <rPr>
            <b/>
            <sz val="9"/>
            <color rgb="FF000000"/>
            <rFont val="Tahoma"/>
            <family val="2"/>
            <charset val="186"/>
          </rPr>
          <t xml:space="preserve">Pārplānotais sākot ar 01.01.2019.BWA/IMT: 3400–3800 MHz
</t>
        </r>
      </text>
    </comment>
    <comment ref="H110" authorId="0" shapeId="0" xr:uid="{00000000-0006-0000-0000-00007C010000}">
      <text>
        <r>
          <rPr>
            <b/>
            <sz val="9"/>
            <color rgb="FF000000"/>
            <rFont val="Tahoma"/>
            <family val="2"/>
            <charset val="186"/>
          </rPr>
          <t>Sākotnēji SAM piešķirts 13.09.2000. licence Nr.309</t>
        </r>
      </text>
    </comment>
    <comment ref="I110" authorId="0" shapeId="0" xr:uid="{00000000-0006-0000-0000-00008D010000}">
      <text>
        <r>
          <rPr>
            <b/>
            <sz val="9"/>
            <color rgb="FF000000"/>
            <rFont val="Tahoma"/>
            <family val="2"/>
            <charset val="186"/>
          </rPr>
          <t xml:space="preserve">Iepriekš pagarināts 22.12.2016.Nr.172
</t>
        </r>
      </text>
    </comment>
    <comment ref="J110" authorId="0" shapeId="0" xr:uid="{00000000-0006-0000-0000-0000BB010000}">
      <text>
        <r>
          <rPr>
            <b/>
            <sz val="9"/>
            <color rgb="FF000000"/>
            <rFont val="Tahoma"/>
            <family val="2"/>
            <charset val="186"/>
          </rPr>
          <t>Sākotnēji SAM piešķirts 13.09.2000. licence Nr.309</t>
        </r>
      </text>
    </comment>
    <comment ref="Z110" authorId="0" shapeId="0" xr:uid="{00000000-0006-0000-0000-0000CD010000}">
      <text>
        <r>
          <rPr>
            <b/>
            <sz val="9"/>
            <color rgb="FF000000"/>
            <rFont val="Tahoma"/>
            <family val="2"/>
            <charset val="186"/>
          </rPr>
          <t xml:space="preserve">Turpmākajām saistībām skatīt attiecīgo lēmumu.
</t>
        </r>
      </text>
    </comment>
    <comment ref="C111" authorId="0" shapeId="0" xr:uid="{00000000-0006-0000-0000-000053000000}">
      <text>
        <r>
          <rPr>
            <b/>
            <sz val="9"/>
            <color rgb="FF000000"/>
            <rFont val="Tahoma"/>
            <family val="2"/>
            <charset val="186"/>
          </rPr>
          <t>3600.00-3800.00</t>
        </r>
      </text>
    </comment>
    <comment ref="D111" authorId="0" shapeId="0" xr:uid="{00000000-0006-0000-0000-0000EE000000}">
      <text>
        <r>
          <rPr>
            <b/>
            <sz val="9"/>
            <color rgb="FF000000"/>
            <rFont val="Tahoma"/>
            <family val="2"/>
            <charset val="186"/>
          </rPr>
          <t xml:space="preserve">Pārplānotais sākot ar 01.01.2019.BWA/IMT: 3400–3800 MHz
</t>
        </r>
      </text>
    </comment>
    <comment ref="I111" authorId="0" shapeId="0" xr:uid="{00000000-0006-0000-0000-00008E010000}">
      <text>
        <r>
          <rPr>
            <b/>
            <sz val="9"/>
            <color rgb="FF000000"/>
            <rFont val="Tahoma"/>
            <family val="2"/>
            <charset val="186"/>
          </rPr>
          <t xml:space="preserve">Iepriekš pagarināts 08.06.2017.Nr.56
</t>
        </r>
      </text>
    </comment>
    <comment ref="Z111" authorId="0" shapeId="0" xr:uid="{00000000-0006-0000-0000-0000CE010000}">
      <text>
        <r>
          <rPr>
            <b/>
            <sz val="9"/>
            <color rgb="FF000000"/>
            <rFont val="Tahoma"/>
            <family val="2"/>
            <charset val="186"/>
          </rPr>
          <t xml:space="preserve">Turpmākajām saistībām skatīt attiecīgo lēmumu.
</t>
        </r>
      </text>
    </comment>
    <comment ref="D113" authorId="0" shapeId="0" xr:uid="{00000000-0006-0000-0000-0000F0000000}">
      <text>
        <r>
          <rPr>
            <b/>
            <sz val="9"/>
            <color rgb="FF000000"/>
            <rFont val="Tahoma"/>
            <family val="2"/>
            <charset val="186"/>
          </rPr>
          <t>RRL</t>
        </r>
      </text>
    </comment>
    <comment ref="D114" authorId="0" shapeId="0" xr:uid="{00000000-0006-0000-0000-0000F1000000}">
      <text>
        <r>
          <rPr>
            <b/>
            <sz val="9"/>
            <color rgb="FF000000"/>
            <rFont val="Tahoma"/>
            <family val="2"/>
            <charset val="186"/>
          </rPr>
          <t>RRL</t>
        </r>
      </text>
    </comment>
    <comment ref="D115" authorId="0" shapeId="0" xr:uid="{00000000-0006-0000-0000-0000F2000000}">
      <text>
        <r>
          <rPr>
            <b/>
            <sz val="9"/>
            <color rgb="FF000000"/>
            <rFont val="Tahoma"/>
            <family val="2"/>
            <charset val="186"/>
          </rPr>
          <t>RRL</t>
        </r>
      </text>
    </comment>
    <comment ref="I115" authorId="0" shapeId="0" xr:uid="{00000000-0006-0000-0000-00008F010000}">
      <text>
        <r>
          <rPr>
            <b/>
            <sz val="9"/>
            <color rgb="FF000000"/>
            <rFont val="Tahoma"/>
            <family val="2"/>
            <charset val="186"/>
          </rPr>
          <t>Iepriekš pagarināts 28.12.2002.Nr.159</t>
        </r>
      </text>
    </comment>
    <comment ref="D116" authorId="0" shapeId="0" xr:uid="{00000000-0006-0000-0000-0000F3000000}">
      <text>
        <r>
          <rPr>
            <b/>
            <sz val="9"/>
            <color rgb="FF000000"/>
            <rFont val="Tahoma"/>
            <family val="2"/>
            <charset val="186"/>
          </rPr>
          <t>RRL</t>
        </r>
      </text>
    </comment>
    <comment ref="D117" authorId="0" shapeId="0" xr:uid="{00000000-0006-0000-0000-0000F4000000}">
      <text>
        <r>
          <rPr>
            <b/>
            <sz val="9"/>
            <color rgb="FF000000"/>
            <rFont val="Tahoma"/>
            <family val="2"/>
            <charset val="186"/>
          </rPr>
          <t>RRL</t>
        </r>
      </text>
    </comment>
    <comment ref="D118" authorId="0" shapeId="0" xr:uid="{00000000-0006-0000-0000-0000F5000000}">
      <text>
        <r>
          <rPr>
            <b/>
            <sz val="9"/>
            <color rgb="FF000000"/>
            <rFont val="Tahoma"/>
            <family val="2"/>
            <charset val="186"/>
          </rPr>
          <t>RRL</t>
        </r>
      </text>
    </comment>
    <comment ref="I118" authorId="0" shapeId="0" xr:uid="{00000000-0006-0000-0000-000090010000}">
      <text>
        <r>
          <rPr>
            <b/>
            <sz val="9"/>
            <color rgb="FF000000"/>
            <rFont val="Tahoma"/>
            <family val="2"/>
            <charset val="186"/>
          </rPr>
          <t>Iepriekš pagarināts 19.09.2007.Nr.364</t>
        </r>
      </text>
    </comment>
    <comment ref="D119" authorId="0" shapeId="0" xr:uid="{00000000-0006-0000-0000-0000F6000000}">
      <text>
        <r>
          <rPr>
            <b/>
            <sz val="9"/>
            <color rgb="FF000000"/>
            <rFont val="Tahoma"/>
            <family val="2"/>
            <charset val="186"/>
          </rPr>
          <t>RRL</t>
        </r>
      </text>
    </comment>
    <comment ref="C121" authorId="0" shapeId="0" xr:uid="{00000000-0006-0000-0000-000055000000}">
      <text>
        <r>
          <rPr>
            <b/>
            <sz val="9"/>
            <color rgb="FF000000"/>
            <rFont val="Tahoma"/>
            <family val="2"/>
            <charset val="186"/>
          </rPr>
          <t>10150.00–10300.00 / 10500.00–10650.00</t>
        </r>
      </text>
    </comment>
    <comment ref="D121" authorId="0" shapeId="0" xr:uid="{00000000-0006-0000-0000-0000F7000000}">
      <text>
        <r>
          <rPr>
            <b/>
            <sz val="9"/>
            <color rgb="FF000000"/>
            <rFont val="Tahoma"/>
            <family val="2"/>
            <charset val="186"/>
          </rPr>
          <t>FWA: 10,15–10,3/10,5–10,65 GHz</t>
        </r>
      </text>
    </comment>
    <comment ref="I121" authorId="0" shapeId="0" xr:uid="{00000000-0006-0000-0000-000091010000}">
      <text>
        <r>
          <rPr>
            <b/>
            <sz val="9"/>
            <color rgb="FF000000"/>
            <rFont val="Tahoma"/>
            <family val="2"/>
            <charset val="186"/>
          </rPr>
          <t>Iepriekš pagarināts 19.09.2007.Nr.364</t>
        </r>
      </text>
    </comment>
    <comment ref="C122" authorId="0" shapeId="0" xr:uid="{00000000-0006-0000-0000-000056000000}">
      <text>
        <r>
          <rPr>
            <b/>
            <sz val="9"/>
            <color rgb="FF000000"/>
            <rFont val="Tahoma"/>
            <family val="2"/>
            <charset val="186"/>
          </rPr>
          <t>10150.00–10300.00 / 10500.00–10650.00</t>
        </r>
      </text>
    </comment>
    <comment ref="D122" authorId="0" shapeId="0" xr:uid="{00000000-0006-0000-0000-0000F8000000}">
      <text>
        <r>
          <rPr>
            <b/>
            <sz val="9"/>
            <color rgb="FF000000"/>
            <rFont val="Tahoma"/>
            <family val="2"/>
            <charset val="186"/>
          </rPr>
          <t>FWA: 10,15–10,3/10,5–10,65 GHz</t>
        </r>
      </text>
    </comment>
    <comment ref="C123" authorId="0" shapeId="0" xr:uid="{00000000-0006-0000-0000-000057000000}">
      <text>
        <r>
          <rPr>
            <b/>
            <sz val="9"/>
            <color rgb="FF000000"/>
            <rFont val="Tahoma"/>
            <family val="2"/>
            <charset val="186"/>
          </rPr>
          <t>10150.00–10300.00 / 10500.00–10650.00</t>
        </r>
      </text>
    </comment>
    <comment ref="D123" authorId="0" shapeId="0" xr:uid="{00000000-0006-0000-0000-0000F9000000}">
      <text>
        <r>
          <rPr>
            <b/>
            <sz val="9"/>
            <color rgb="FF000000"/>
            <rFont val="Tahoma"/>
            <family val="2"/>
            <charset val="186"/>
          </rPr>
          <t>RRL FWA: 10,15–10,3/10,5–10,65 GHz</t>
        </r>
      </text>
    </comment>
    <comment ref="C124" authorId="0" shapeId="0" xr:uid="{00000000-0006-0000-0000-000058000000}">
      <text>
        <r>
          <rPr>
            <b/>
            <sz val="9"/>
            <color rgb="FF000000"/>
            <rFont val="Tahoma"/>
            <family val="2"/>
            <charset val="186"/>
          </rPr>
          <t>10150.00–10300.00 / 10500.00–10650.00</t>
        </r>
      </text>
    </comment>
    <comment ref="D124" authorId="0" shapeId="0" xr:uid="{00000000-0006-0000-0000-0000FA000000}">
      <text>
        <r>
          <rPr>
            <b/>
            <sz val="9"/>
            <color rgb="FF000000"/>
            <rFont val="Tahoma"/>
            <family val="2"/>
            <charset val="186"/>
          </rPr>
          <t>FWA: 10,15–10,3/10,5–10,65 GHz</t>
        </r>
      </text>
    </comment>
    <comment ref="C125" authorId="0" shapeId="0" xr:uid="{00000000-0006-0000-0000-000059000000}">
      <text>
        <r>
          <rPr>
            <b/>
            <sz val="9"/>
            <color rgb="FF000000"/>
            <rFont val="Tahoma"/>
            <family val="2"/>
            <charset val="186"/>
          </rPr>
          <t>10150.00–10300.00 / 10500.00–10650.00</t>
        </r>
      </text>
    </comment>
    <comment ref="D125" authorId="0" shapeId="0" xr:uid="{00000000-0006-0000-0000-0000FB000000}">
      <text>
        <r>
          <rPr>
            <b/>
            <sz val="9"/>
            <color rgb="FF000000"/>
            <rFont val="Tahoma"/>
            <family val="2"/>
            <charset val="186"/>
          </rPr>
          <t xml:space="preserve">FWA: 10,15–10,3/10,5–10,65 GHz
</t>
        </r>
      </text>
    </comment>
    <comment ref="I125" authorId="0" shapeId="0" xr:uid="{00000000-0006-0000-0000-000092010000}">
      <text>
        <r>
          <rPr>
            <b/>
            <sz val="9"/>
            <color rgb="FF000000"/>
            <rFont val="Tahoma"/>
            <family val="2"/>
            <charset val="186"/>
          </rPr>
          <t>Iepriekš pagarināts 19.09.2007.Nr.364</t>
        </r>
      </text>
    </comment>
    <comment ref="C126" authorId="0" shapeId="0" xr:uid="{00000000-0006-0000-0000-00005A000000}">
      <text>
        <r>
          <rPr>
            <b/>
            <sz val="9"/>
            <color rgb="FF000000"/>
            <rFont val="Tahoma"/>
            <family val="2"/>
            <charset val="186"/>
          </rPr>
          <t>10150.00–10300.00 / 10500.00–10650.00</t>
        </r>
      </text>
    </comment>
    <comment ref="D126" authorId="0" shapeId="0" xr:uid="{00000000-0006-0000-0000-0000FC000000}">
      <text>
        <r>
          <rPr>
            <b/>
            <sz val="9"/>
            <color rgb="FF000000"/>
            <rFont val="Tahoma"/>
            <family val="2"/>
            <charset val="186"/>
          </rPr>
          <t>FWA: 10,15–10,3/10,5–10,65 GHz</t>
        </r>
      </text>
    </comment>
    <comment ref="D128" authorId="0" shapeId="0" xr:uid="{00000000-0006-0000-0000-0000FD000000}">
      <text>
        <r>
          <rPr>
            <b/>
            <sz val="9"/>
            <color rgb="FF000000"/>
            <rFont val="Tahoma"/>
            <family val="2"/>
            <charset val="186"/>
          </rPr>
          <t xml:space="preserve">RRL: 10,3–10,5 GHz
</t>
        </r>
      </text>
    </comment>
    <comment ref="D129" authorId="0" shapeId="0" xr:uid="{00000000-0006-0000-0000-0000FE000000}">
      <text>
        <r>
          <rPr>
            <b/>
            <sz val="9"/>
            <color rgb="FF000000"/>
            <rFont val="Tahoma"/>
            <family val="2"/>
            <charset val="186"/>
          </rPr>
          <t xml:space="preserve">RRL: 10,3–10,5 GHz
</t>
        </r>
      </text>
    </comment>
    <comment ref="I129" authorId="0" shapeId="0" xr:uid="{00000000-0006-0000-0000-000093010000}">
      <text>
        <r>
          <rPr>
            <b/>
            <sz val="9"/>
            <color rgb="FF000000"/>
            <rFont val="Tahoma"/>
            <family val="2"/>
            <charset val="186"/>
          </rPr>
          <t>Iepriekš pagarināts 28.12.2002.Nr.159</t>
        </r>
      </text>
    </comment>
    <comment ref="D130" authorId="0" shapeId="0" xr:uid="{00000000-0006-0000-0000-0000FF000000}">
      <text>
        <r>
          <rPr>
            <b/>
            <sz val="9"/>
            <color rgb="FF000000"/>
            <rFont val="Tahoma"/>
            <family val="2"/>
            <charset val="186"/>
          </rPr>
          <t xml:space="preserve">RRL: 10,3–10,5 GHz
</t>
        </r>
      </text>
    </comment>
    <comment ref="C132" authorId="0" shapeId="0" xr:uid="{00000000-0006-0000-0000-00005B000000}">
      <text>
        <r>
          <rPr>
            <b/>
            <sz val="9"/>
            <color rgb="FF000000"/>
            <rFont val="Tahoma"/>
            <family val="2"/>
            <charset val="186"/>
          </rPr>
          <t>10150.00–10300.00 / 10500.00–10650.00</t>
        </r>
      </text>
    </comment>
    <comment ref="D132" authorId="0" shapeId="0" xr:uid="{00000000-0006-0000-0000-000000010000}">
      <text>
        <r>
          <rPr>
            <b/>
            <sz val="9"/>
            <color rgb="FF000000"/>
            <rFont val="Tahoma"/>
            <family val="2"/>
            <charset val="186"/>
          </rPr>
          <t xml:space="preserve">FWA: 10,15–10,3/10,5–10,65 GHz
</t>
        </r>
      </text>
    </comment>
    <comment ref="I132" authorId="0" shapeId="0" xr:uid="{00000000-0006-0000-0000-000094010000}">
      <text>
        <r>
          <rPr>
            <b/>
            <sz val="9"/>
            <color rgb="FF000000"/>
            <rFont val="Tahoma"/>
            <family val="2"/>
            <charset val="186"/>
          </rPr>
          <t>Iepriekš pagarināts 19.09.2007.Nr.364</t>
        </r>
      </text>
    </comment>
    <comment ref="C133" authorId="0" shapeId="0" xr:uid="{00000000-0006-0000-0000-00005C000000}">
      <text>
        <r>
          <rPr>
            <b/>
            <sz val="9"/>
            <color rgb="FF000000"/>
            <rFont val="Tahoma"/>
            <family val="2"/>
            <charset val="186"/>
          </rPr>
          <t>10150.00–10300.00 / 10500.00–10650.00</t>
        </r>
      </text>
    </comment>
    <comment ref="D133" authorId="0" shapeId="0" xr:uid="{00000000-0006-0000-0000-000001010000}">
      <text>
        <r>
          <rPr>
            <b/>
            <sz val="9"/>
            <color rgb="FF000000"/>
            <rFont val="Tahoma"/>
            <family val="2"/>
            <charset val="186"/>
          </rPr>
          <t xml:space="preserve">FWA: 10,15–10,3/10,5–10,65 GHz
</t>
        </r>
      </text>
    </comment>
    <comment ref="C134" authorId="0" shapeId="0" xr:uid="{00000000-0006-0000-0000-00005D000000}">
      <text>
        <r>
          <rPr>
            <b/>
            <sz val="9"/>
            <color rgb="FF000000"/>
            <rFont val="Tahoma"/>
            <family val="2"/>
            <charset val="186"/>
          </rPr>
          <t>10150.00–10300.00 / 10500.00–10650.00</t>
        </r>
      </text>
    </comment>
    <comment ref="D134" authorId="0" shapeId="0" xr:uid="{00000000-0006-0000-0000-000002010000}">
      <text>
        <r>
          <rPr>
            <b/>
            <sz val="9"/>
            <color rgb="FF000000"/>
            <rFont val="Tahoma"/>
            <family val="2"/>
            <charset val="186"/>
          </rPr>
          <t xml:space="preserve">FWA: 10,15–10,3/10,5–10,65 GHz
</t>
        </r>
      </text>
    </comment>
    <comment ref="C135" authorId="0" shapeId="0" xr:uid="{00000000-0006-0000-0000-00005E000000}">
      <text>
        <r>
          <rPr>
            <b/>
            <sz val="9"/>
            <color rgb="FF000000"/>
            <rFont val="Tahoma"/>
            <family val="2"/>
            <charset val="186"/>
          </rPr>
          <t>10150.00–10300.00 / 10500.00–10650.00</t>
        </r>
      </text>
    </comment>
    <comment ref="D135" authorId="0" shapeId="0" xr:uid="{00000000-0006-0000-0000-000003010000}">
      <text>
        <r>
          <rPr>
            <b/>
            <sz val="9"/>
            <color rgb="FF000000"/>
            <rFont val="Tahoma"/>
            <family val="2"/>
            <charset val="186"/>
          </rPr>
          <t xml:space="preserve">FWA: 10,15–10,3/10,5–10,65 GHz
</t>
        </r>
      </text>
    </comment>
    <comment ref="C136" authorId="0" shapeId="0" xr:uid="{00000000-0006-0000-0000-00005F000000}">
      <text>
        <r>
          <rPr>
            <b/>
            <sz val="9"/>
            <color rgb="FF000000"/>
            <rFont val="Tahoma"/>
            <family val="2"/>
            <charset val="186"/>
          </rPr>
          <t>10150.00–10300.00 / 10500.00–10650.00</t>
        </r>
      </text>
    </comment>
    <comment ref="D136" authorId="0" shapeId="0" xr:uid="{00000000-0006-0000-0000-000004010000}">
      <text>
        <r>
          <rPr>
            <b/>
            <sz val="9"/>
            <color rgb="FF000000"/>
            <rFont val="Tahoma"/>
            <family val="2"/>
            <charset val="186"/>
          </rPr>
          <t xml:space="preserve">FWA: 10,15–10,3/10,5–10,65 GHz
</t>
        </r>
      </text>
    </comment>
    <comment ref="I136" authorId="0" shapeId="0" xr:uid="{00000000-0006-0000-0000-000095010000}">
      <text>
        <r>
          <rPr>
            <b/>
            <sz val="9"/>
            <color rgb="FF000000"/>
            <rFont val="Tahoma"/>
            <family val="2"/>
            <charset val="186"/>
          </rPr>
          <t>Iepriekš pagarināts 19.09.2007.Nr.364</t>
        </r>
      </text>
    </comment>
    <comment ref="C137" authorId="0" shapeId="0" xr:uid="{00000000-0006-0000-0000-000060000000}">
      <text>
        <r>
          <rPr>
            <b/>
            <sz val="9"/>
            <color rgb="FF000000"/>
            <rFont val="Tahoma"/>
            <family val="2"/>
            <charset val="186"/>
          </rPr>
          <t>10150.00–10300.00 / 10500.00–10650.00</t>
        </r>
      </text>
    </comment>
    <comment ref="D137" authorId="0" shapeId="0" xr:uid="{00000000-0006-0000-0000-000005010000}">
      <text>
        <r>
          <rPr>
            <b/>
            <sz val="9"/>
            <color rgb="FF000000"/>
            <rFont val="Tahoma"/>
            <family val="2"/>
            <charset val="186"/>
          </rPr>
          <t>FWA: 10,15–10,3/10,5–10,65 GHz</t>
        </r>
      </text>
    </comment>
    <comment ref="D139" authorId="0" shapeId="0" xr:uid="{00000000-0006-0000-0000-000006010000}">
      <text>
        <r>
          <rPr>
            <b/>
            <sz val="9"/>
            <color rgb="FF000000"/>
            <rFont val="Tahoma"/>
            <family val="2"/>
            <charset val="186"/>
          </rPr>
          <t xml:space="preserve">RRL 10,7-11,7 GHz
</t>
        </r>
      </text>
    </comment>
    <comment ref="D140" authorId="0" shapeId="0" xr:uid="{00000000-0006-0000-0000-000007010000}">
      <text>
        <r>
          <rPr>
            <b/>
            <sz val="9"/>
            <color rgb="FF000000"/>
            <rFont val="Tahoma"/>
            <family val="2"/>
            <charset val="186"/>
          </rPr>
          <t xml:space="preserve">RRL 10,7-11,7 GHz
</t>
        </r>
      </text>
    </comment>
    <comment ref="D143" authorId="0" shapeId="0" xr:uid="{00000000-0006-0000-0000-000008010000}">
      <text>
        <r>
          <rPr>
            <b/>
            <sz val="9"/>
            <color rgb="FF000000"/>
            <rFont val="Tahoma"/>
            <family val="2"/>
            <charset val="186"/>
          </rPr>
          <t xml:space="preserve">RRL 12.751-12.975/1.3017-13.241 GHz
</t>
        </r>
      </text>
    </comment>
    <comment ref="D144" authorId="0" shapeId="0" xr:uid="{00000000-0006-0000-0000-000009010000}">
      <text>
        <r>
          <rPr>
            <b/>
            <sz val="9"/>
            <color rgb="FF000000"/>
            <rFont val="Tahoma"/>
            <family val="2"/>
            <charset val="186"/>
          </rPr>
          <t xml:space="preserve">RRL 12.751-12.975/1.3017-13.241 GHz
</t>
        </r>
      </text>
    </comment>
    <comment ref="D146" authorId="0" shapeId="0" xr:uid="{00000000-0006-0000-0000-00000A010000}">
      <text>
        <r>
          <rPr>
            <b/>
            <sz val="9"/>
            <color rgb="FF000000"/>
            <rFont val="Tahoma"/>
            <family val="2"/>
            <charset val="186"/>
          </rPr>
          <t xml:space="preserve">RRL 14,5-14,52/15,23-15,35 GHz
</t>
        </r>
      </text>
    </comment>
    <comment ref="I146" authorId="0" shapeId="0" xr:uid="{00000000-0006-0000-0000-000096010000}">
      <text>
        <r>
          <rPr>
            <b/>
            <sz val="9"/>
            <color rgb="FF000000"/>
            <rFont val="Tahoma"/>
            <family val="2"/>
            <charset val="186"/>
          </rPr>
          <t>Iepriekš pagarināts 19.09.2007.Nr.364</t>
        </r>
      </text>
    </comment>
    <comment ref="D148" authorId="0" shapeId="0" xr:uid="{00000000-0006-0000-0000-00000C010000}">
      <text>
        <r>
          <rPr>
            <b/>
            <sz val="9"/>
            <color rgb="FF000000"/>
            <rFont val="Tahoma"/>
            <family val="2"/>
            <charset val="186"/>
          </rPr>
          <t xml:space="preserve">RRL: 17,7-19,7 GHz
</t>
        </r>
      </text>
    </comment>
    <comment ref="I148" authorId="0" shapeId="0" xr:uid="{00000000-0006-0000-0000-000097010000}">
      <text>
        <r>
          <rPr>
            <b/>
            <sz val="9"/>
            <color rgb="FF000000"/>
            <rFont val="Tahoma"/>
            <family val="2"/>
            <charset val="186"/>
          </rPr>
          <t>Iepriekš pagarināts 28.12.2002.Nr.159</t>
        </r>
      </text>
    </comment>
    <comment ref="D149" authorId="0" shapeId="0" xr:uid="{00000000-0006-0000-0000-00000D010000}">
      <text>
        <r>
          <rPr>
            <b/>
            <sz val="9"/>
            <color rgb="FF000000"/>
            <rFont val="Tahoma"/>
            <family val="2"/>
            <charset val="186"/>
          </rPr>
          <t xml:space="preserve">RRL: 17,7-19,7 GHz
</t>
        </r>
      </text>
    </comment>
    <comment ref="I149" authorId="0" shapeId="0" xr:uid="{00000000-0006-0000-0000-000098010000}">
      <text>
        <r>
          <rPr>
            <b/>
            <sz val="9"/>
            <color rgb="FF000000"/>
            <rFont val="Tahoma"/>
            <family val="2"/>
            <charset val="186"/>
          </rPr>
          <t>Iepriekš pagarināts 06.08.2008.Nr.250</t>
        </r>
      </text>
    </comment>
    <comment ref="D150" authorId="0" shapeId="0" xr:uid="{00000000-0006-0000-0000-00000E010000}">
      <text>
        <r>
          <rPr>
            <b/>
            <sz val="9"/>
            <color rgb="FF000000"/>
            <rFont val="Tahoma"/>
            <family val="2"/>
            <charset val="186"/>
          </rPr>
          <t xml:space="preserve">RRL: 17,7-19,7 GHz
</t>
        </r>
      </text>
    </comment>
    <comment ref="H150" authorId="0" shapeId="0" xr:uid="{00000000-0006-0000-0000-00007D010000}">
      <text>
        <r>
          <rPr>
            <b/>
            <sz val="9"/>
            <color rgb="FF000000"/>
            <rFont val="Tahoma"/>
            <family val="2"/>
            <charset val="186"/>
          </rPr>
          <t>Sākotnēji SAM piešķirts 13.09.2000. licence Nr.309</t>
        </r>
      </text>
    </comment>
    <comment ref="I150" authorId="0" shapeId="0" xr:uid="{00000000-0006-0000-0000-000099010000}">
      <text>
        <r>
          <rPr>
            <b/>
            <sz val="9"/>
            <color rgb="FF000000"/>
            <rFont val="Tahoma"/>
            <family val="2"/>
            <charset val="186"/>
          </rPr>
          <t xml:space="preserve">Iepriekš pagarināts 08.09.2010.Nr.356
</t>
        </r>
      </text>
    </comment>
    <comment ref="J150" authorId="0" shapeId="0" xr:uid="{00000000-0006-0000-0000-0000BC010000}">
      <text>
        <r>
          <rPr>
            <b/>
            <sz val="9"/>
            <color rgb="FF000000"/>
            <rFont val="Tahoma"/>
            <family val="2"/>
            <charset val="186"/>
          </rPr>
          <t>Sākotnēji SAM piešķirts 13.09.2000. licence Nr.309</t>
        </r>
      </text>
    </comment>
    <comment ref="D151" authorId="0" shapeId="0" xr:uid="{00000000-0006-0000-0000-00000F010000}">
      <text>
        <r>
          <rPr>
            <b/>
            <sz val="9"/>
            <color rgb="FF000000"/>
            <rFont val="Tahoma"/>
            <family val="2"/>
            <charset val="186"/>
          </rPr>
          <t xml:space="preserve">RRL: 17,7-19,7 GHz
</t>
        </r>
      </text>
    </comment>
    <comment ref="I151" authorId="0" shapeId="0" xr:uid="{00000000-0006-0000-0000-00009A010000}">
      <text>
        <r>
          <rPr>
            <b/>
            <sz val="9"/>
            <color rgb="FF000000"/>
            <rFont val="Tahoma"/>
            <family val="2"/>
            <charset val="186"/>
          </rPr>
          <t>Iepriekš pagarināts 19.09.2007.Nr.364</t>
        </r>
      </text>
    </comment>
    <comment ref="D152" authorId="0" shapeId="0" xr:uid="{00000000-0006-0000-0000-000010010000}">
      <text>
        <r>
          <rPr>
            <b/>
            <sz val="9"/>
            <color rgb="FF000000"/>
            <rFont val="Tahoma"/>
            <family val="2"/>
            <charset val="186"/>
          </rPr>
          <t>RRL: 17,7-19,7 GHz</t>
        </r>
      </text>
    </comment>
    <comment ref="D153" authorId="0" shapeId="0" xr:uid="{00000000-0006-0000-0000-000011010000}">
      <text>
        <r>
          <rPr>
            <b/>
            <sz val="9"/>
            <color rgb="FF000000"/>
            <rFont val="Tahoma"/>
            <family val="2"/>
            <charset val="186"/>
          </rPr>
          <t>RRL: 17,7-19,7 GHz</t>
        </r>
      </text>
    </comment>
    <comment ref="G153" authorId="0" shapeId="0" xr:uid="{00000000-0006-0000-0000-00005F010000}">
      <text>
        <r>
          <rPr>
            <b/>
            <sz val="9"/>
            <color rgb="FF000000"/>
            <rFont val="Tahoma"/>
            <charset val="1"/>
          </rPr>
          <t>Iepriekš SIA "Stream Networks"</t>
        </r>
      </text>
    </comment>
    <comment ref="D155" authorId="0" shapeId="0" xr:uid="{00000000-0006-0000-0000-000012010000}">
      <text>
        <r>
          <rPr>
            <b/>
            <sz val="9"/>
            <color rgb="FF000000"/>
            <rFont val="Tahoma"/>
            <family val="2"/>
            <charset val="186"/>
          </rPr>
          <t xml:space="preserve">RRL 22-22,6/23-23,6 GHz
</t>
        </r>
      </text>
    </comment>
    <comment ref="D156" authorId="0" shapeId="0" xr:uid="{00000000-0006-0000-0000-000013010000}">
      <text>
        <r>
          <rPr>
            <b/>
            <sz val="9"/>
            <color rgb="FF000000"/>
            <rFont val="Tahoma"/>
            <family val="2"/>
            <charset val="186"/>
          </rPr>
          <t xml:space="preserve">RRL 22-22,6/23-23,6 GHz
</t>
        </r>
      </text>
    </comment>
    <comment ref="I156" authorId="0" shapeId="0" xr:uid="{00000000-0006-0000-0000-00009B010000}">
      <text>
        <r>
          <rPr>
            <b/>
            <sz val="9"/>
            <color rgb="FF000000"/>
            <rFont val="Tahoma"/>
            <family val="2"/>
            <charset val="186"/>
          </rPr>
          <t>Iepriekš pagarināts 28.12.2002.Nr.159</t>
        </r>
      </text>
    </comment>
    <comment ref="D157" authorId="0" shapeId="0" xr:uid="{00000000-0006-0000-0000-000014010000}">
      <text>
        <r>
          <rPr>
            <b/>
            <sz val="9"/>
            <color rgb="FF000000"/>
            <rFont val="Tahoma"/>
            <family val="2"/>
            <charset val="186"/>
          </rPr>
          <t>RRL 22-22,6/23-23,6 GHz</t>
        </r>
      </text>
    </comment>
    <comment ref="I157" authorId="0" shapeId="0" xr:uid="{00000000-0006-0000-0000-00009C010000}">
      <text>
        <r>
          <rPr>
            <b/>
            <sz val="9"/>
            <color rgb="FF000000"/>
            <rFont val="Tahoma"/>
            <family val="2"/>
            <charset val="186"/>
          </rPr>
          <t>Iepriekš pagarināts 19.09.2007.Nr.364</t>
        </r>
      </text>
    </comment>
    <comment ref="D158" authorId="0" shapeId="0" xr:uid="{00000000-0006-0000-0000-000015010000}">
      <text>
        <r>
          <rPr>
            <b/>
            <sz val="9"/>
            <color rgb="FF000000"/>
            <rFont val="Tahoma"/>
            <family val="2"/>
            <charset val="186"/>
          </rPr>
          <t xml:space="preserve">RRL 22-22,6/23-23,6 GHz
</t>
        </r>
      </text>
    </comment>
    <comment ref="G158" authorId="0" shapeId="0" xr:uid="{00000000-0006-0000-0000-000060010000}">
      <text>
        <r>
          <rPr>
            <b/>
            <sz val="9"/>
            <color rgb="FF000000"/>
            <rFont val="Tahoma"/>
            <charset val="1"/>
          </rPr>
          <t>Iepriekš SIA "Stream Networks"</t>
        </r>
      </text>
    </comment>
    <comment ref="D159" authorId="0" shapeId="0" xr:uid="{00000000-0006-0000-0000-000016010000}">
      <text>
        <r>
          <rPr>
            <b/>
            <sz val="9"/>
            <color rgb="FF000000"/>
            <rFont val="Tahoma"/>
            <charset val="1"/>
          </rPr>
          <t xml:space="preserve">RRL 22-22,6/23-23,6 GHz
</t>
        </r>
      </text>
    </comment>
    <comment ref="D160" authorId="0" shapeId="0" xr:uid="{00000000-0006-0000-0000-000017010000}">
      <text>
        <r>
          <rPr>
            <b/>
            <sz val="9"/>
            <color rgb="FF000000"/>
            <rFont val="Tahoma"/>
            <family val="2"/>
            <charset val="186"/>
          </rPr>
          <t>RRL 22-22,6/23-23,6 GHz</t>
        </r>
      </text>
    </comment>
    <comment ref="D161" authorId="0" shapeId="0" xr:uid="{00000000-0006-0000-0000-000018010000}">
      <text>
        <r>
          <rPr>
            <b/>
            <sz val="9"/>
            <color rgb="FF000000"/>
            <rFont val="Tahoma"/>
            <family val="2"/>
            <charset val="186"/>
          </rPr>
          <t>RRL 22-22,6/23-23,6 GHz</t>
        </r>
      </text>
    </comment>
    <comment ref="C163" authorId="0" shapeId="0" xr:uid="{00000000-0006-0000-0000-000061000000}">
      <text>
        <r>
          <rPr>
            <b/>
            <sz val="9"/>
            <color rgb="FF000000"/>
            <rFont val="Tahoma"/>
            <family val="2"/>
            <charset val="186"/>
          </rPr>
          <t>24773.00–25445.00 / 25781.00–26453.00</t>
        </r>
      </text>
    </comment>
    <comment ref="D163" authorId="0" shapeId="0" xr:uid="{00000000-0006-0000-0000-000019010000}">
      <text>
        <r>
          <rPr>
            <b/>
            <sz val="9"/>
            <color rgb="FF000000"/>
            <rFont val="Tahoma"/>
            <family val="2"/>
            <charset val="186"/>
          </rPr>
          <t>FWA 24773.00–25445.00 / 25781.00–26453.00</t>
        </r>
      </text>
    </comment>
    <comment ref="H163" authorId="0" shapeId="0" xr:uid="{00000000-0006-0000-0000-00007E010000}">
      <text>
        <r>
          <rPr>
            <b/>
            <sz val="9"/>
            <color rgb="FF000000"/>
            <rFont val="Tahoma"/>
            <family val="2"/>
            <charset val="186"/>
          </rPr>
          <t>Sākotnēji SAM piešķirts 13.09.2000. licence Nr.309</t>
        </r>
      </text>
    </comment>
    <comment ref="I163" authorId="0" shapeId="0" xr:uid="{00000000-0006-0000-0000-00009D010000}">
      <text>
        <r>
          <rPr>
            <b/>
            <sz val="9"/>
            <color rgb="FF000000"/>
            <rFont val="Tahoma"/>
            <family val="2"/>
            <charset val="186"/>
          </rPr>
          <t xml:space="preserve">Iepriekš pagarināts 08.09.2010.Nr.356
</t>
        </r>
      </text>
    </comment>
    <comment ref="J163" authorId="0" shapeId="0" xr:uid="{00000000-0006-0000-0000-0000BD010000}">
      <text>
        <r>
          <rPr>
            <b/>
            <sz val="9"/>
            <color rgb="FF000000"/>
            <rFont val="Tahoma"/>
            <family val="2"/>
            <charset val="186"/>
          </rPr>
          <t>Sākotnēji SAM piešķirts 13.09.2000. licence Nr.309</t>
        </r>
      </text>
    </comment>
    <comment ref="C164" authorId="0" shapeId="0" xr:uid="{00000000-0006-0000-0000-000062000000}">
      <text>
        <r>
          <rPr>
            <b/>
            <sz val="9"/>
            <color rgb="FF000000"/>
            <rFont val="Tahoma"/>
            <family val="2"/>
            <charset val="186"/>
          </rPr>
          <t>24773.00–25445.00 / 25781.00–26453.00</t>
        </r>
      </text>
    </comment>
    <comment ref="D164" authorId="0" shapeId="0" xr:uid="{00000000-0006-0000-0000-00001A010000}">
      <text>
        <r>
          <rPr>
            <b/>
            <sz val="9"/>
            <color rgb="FF000000"/>
            <rFont val="Tahoma"/>
            <family val="2"/>
            <charset val="186"/>
          </rPr>
          <t>FWA 24773.00–25445.00 / 25781.00–26453.00</t>
        </r>
      </text>
    </comment>
    <comment ref="H164" authorId="0" shapeId="0" xr:uid="{00000000-0006-0000-0000-00007F010000}">
      <text>
        <r>
          <rPr>
            <b/>
            <sz val="9"/>
            <color rgb="FF000000"/>
            <rFont val="Tahoma"/>
            <family val="2"/>
            <charset val="186"/>
          </rPr>
          <t>Sākotnēji SAM piešķirts 13.09.2000. licence Nr.309</t>
        </r>
      </text>
    </comment>
    <comment ref="I164" authorId="0" shapeId="0" xr:uid="{00000000-0006-0000-0000-00009E010000}">
      <text>
        <r>
          <rPr>
            <b/>
            <sz val="9"/>
            <color rgb="FF000000"/>
            <rFont val="Tahoma"/>
            <family val="2"/>
            <charset val="186"/>
          </rPr>
          <t xml:space="preserve">Iepriekš pagarināts 08.09.2010.Nr.356
</t>
        </r>
      </text>
    </comment>
    <comment ref="J164" authorId="0" shapeId="0" xr:uid="{00000000-0006-0000-0000-0000BE010000}">
      <text>
        <r>
          <rPr>
            <b/>
            <sz val="9"/>
            <color rgb="FF000000"/>
            <rFont val="Tahoma"/>
            <family val="2"/>
            <charset val="186"/>
          </rPr>
          <t>Sākotnēji SAM piešķirts 13.09.2000. licence Nr.309</t>
        </r>
      </text>
    </comment>
    <comment ref="C166" authorId="0" shapeId="0" xr:uid="{00000000-0006-0000-0000-000063000000}">
      <text>
        <r>
          <rPr>
            <b/>
            <sz val="9"/>
            <color rgb="FF000000"/>
            <rFont val="Tahoma"/>
            <family val="2"/>
            <charset val="186"/>
          </rPr>
          <t>24773.00–25445.00 / 25781.00–26453.00</t>
        </r>
      </text>
    </comment>
    <comment ref="D166" authorId="0" shapeId="0" xr:uid="{00000000-0006-0000-0000-00001B010000}">
      <text>
        <r>
          <rPr>
            <b/>
            <sz val="9"/>
            <color rgb="FF000000"/>
            <rFont val="Tahoma"/>
            <family val="2"/>
            <charset val="186"/>
          </rPr>
          <t>FWA 24773.00–25445.00 / 25781.00–26453.00</t>
        </r>
      </text>
    </comment>
    <comment ref="I166" authorId="0" shapeId="0" xr:uid="{00000000-0006-0000-0000-00009F010000}">
      <text>
        <r>
          <rPr>
            <b/>
            <sz val="9"/>
            <color rgb="FF000000"/>
            <rFont val="Tahoma"/>
            <family val="2"/>
            <charset val="186"/>
          </rPr>
          <t>Iepriekš pagarināts 28.12.2002.Nr.159</t>
        </r>
      </text>
    </comment>
    <comment ref="C168" authorId="0" shapeId="0" xr:uid="{00000000-0006-0000-0000-000064000000}">
      <text>
        <r>
          <rPr>
            <b/>
            <sz val="9"/>
            <color rgb="FF000000"/>
            <rFont val="Tahoma"/>
            <family val="2"/>
            <charset val="186"/>
          </rPr>
          <t>24773.00–25445.00 / 25781.00–26453.00</t>
        </r>
      </text>
    </comment>
    <comment ref="D168" authorId="0" shapeId="0" xr:uid="{00000000-0006-0000-0000-00001C010000}">
      <text>
        <r>
          <rPr>
            <b/>
            <sz val="9"/>
            <color rgb="FF000000"/>
            <rFont val="Tahoma"/>
            <family val="2"/>
            <charset val="186"/>
          </rPr>
          <t>FWA 24773.00–25445.00 / 25781.00–26453.00</t>
        </r>
      </text>
    </comment>
    <comment ref="I168" authorId="0" shapeId="0" xr:uid="{00000000-0006-0000-0000-0000A0010000}">
      <text>
        <r>
          <rPr>
            <b/>
            <sz val="9"/>
            <color rgb="FF000000"/>
            <rFont val="Tahoma"/>
            <family val="2"/>
            <charset val="186"/>
          </rPr>
          <t>Iepriekš pagarināts 17.10.2007.Nr.428</t>
        </r>
      </text>
    </comment>
    <comment ref="C169" authorId="0" shapeId="0" xr:uid="{00000000-0006-0000-0000-000065000000}">
      <text>
        <r>
          <rPr>
            <b/>
            <sz val="9"/>
            <color rgb="FF000000"/>
            <rFont val="Tahoma"/>
            <family val="2"/>
            <charset val="186"/>
          </rPr>
          <t>24773.00–25445.00 / 25781.00–26453.00</t>
        </r>
      </text>
    </comment>
    <comment ref="D169" authorId="0" shapeId="0" xr:uid="{00000000-0006-0000-0000-00001D010000}">
      <text>
        <r>
          <rPr>
            <b/>
            <sz val="9"/>
            <color rgb="FF000000"/>
            <rFont val="Tahoma"/>
            <family val="2"/>
            <charset val="186"/>
          </rPr>
          <t>FWA 24773.00–25445.00 / 25781.00–26453.00</t>
        </r>
      </text>
    </comment>
    <comment ref="I169" authorId="0" shapeId="0" xr:uid="{00000000-0006-0000-0000-0000A1010000}">
      <text>
        <r>
          <rPr>
            <b/>
            <sz val="9"/>
            <color rgb="FF000000"/>
            <rFont val="Tahoma"/>
            <family val="2"/>
            <charset val="186"/>
          </rPr>
          <t>Iepriekš pagarināts 17.10.2007.Nr.428</t>
        </r>
      </text>
    </comment>
    <comment ref="C170" authorId="0" shapeId="0" xr:uid="{00000000-0006-0000-0000-000066000000}">
      <text>
        <r>
          <rPr>
            <b/>
            <sz val="9"/>
            <color rgb="FF000000"/>
            <rFont val="Tahoma"/>
            <family val="2"/>
            <charset val="186"/>
          </rPr>
          <t>24773.00–25445.00 / 25781.00–26453.00</t>
        </r>
      </text>
    </comment>
    <comment ref="D170" authorId="0" shapeId="0" xr:uid="{00000000-0006-0000-0000-00001E010000}">
      <text>
        <r>
          <rPr>
            <b/>
            <sz val="9"/>
            <color rgb="FF000000"/>
            <rFont val="Tahoma"/>
            <family val="2"/>
            <charset val="186"/>
          </rPr>
          <t>FWA 24773.00–25445.00 / 25781.00–26453.00</t>
        </r>
      </text>
    </comment>
    <comment ref="I170" authorId="0" shapeId="0" xr:uid="{00000000-0006-0000-0000-0000A2010000}">
      <text>
        <r>
          <rPr>
            <b/>
            <sz val="9"/>
            <color rgb="FF000000"/>
            <rFont val="Tahoma"/>
            <family val="2"/>
            <charset val="186"/>
          </rPr>
          <t>Iepriekš pagarināts 17.10.2007.Nr.428</t>
        </r>
      </text>
    </comment>
    <comment ref="C172" authorId="0" shapeId="0" xr:uid="{00000000-0006-0000-0000-000067000000}">
      <text>
        <r>
          <rPr>
            <b/>
            <sz val="9"/>
            <color rgb="FF000000"/>
            <rFont val="Tahoma"/>
            <family val="2"/>
            <charset val="186"/>
          </rPr>
          <t>24773.00–25445.00 / 25781.00–26453.00</t>
        </r>
      </text>
    </comment>
    <comment ref="D172" authorId="0" shapeId="0" xr:uid="{00000000-0006-0000-0000-00001F010000}">
      <text>
        <r>
          <rPr>
            <b/>
            <sz val="9"/>
            <color rgb="FF000000"/>
            <rFont val="Tahoma"/>
            <family val="2"/>
            <charset val="186"/>
          </rPr>
          <t>FWA 24773.00–25445.00 / 25781.00–26453.00</t>
        </r>
      </text>
    </comment>
    <comment ref="C174" authorId="0" shapeId="0" xr:uid="{00000000-0006-0000-0000-000068000000}">
      <text>
        <r>
          <rPr>
            <b/>
            <sz val="9"/>
            <color rgb="FF000000"/>
            <rFont val="Tahoma"/>
            <family val="2"/>
            <charset val="186"/>
          </rPr>
          <t>24773.00–25445.00 / 25781.00–26453.00</t>
        </r>
      </text>
    </comment>
    <comment ref="D174" authorId="0" shapeId="0" xr:uid="{00000000-0006-0000-0000-000020010000}">
      <text>
        <r>
          <rPr>
            <b/>
            <sz val="9"/>
            <color rgb="FF000000"/>
            <rFont val="Tahoma"/>
            <family val="2"/>
            <charset val="186"/>
          </rPr>
          <t>FWA 24773.00–25445.00 / 25781.00–26453.00</t>
        </r>
      </text>
    </comment>
    <comment ref="H174" authorId="0" shapeId="0" xr:uid="{00000000-0006-0000-0000-000080010000}">
      <text>
        <r>
          <rPr>
            <b/>
            <sz val="9"/>
            <color rgb="FF000000"/>
            <rFont val="Tahoma"/>
            <family val="2"/>
            <charset val="186"/>
          </rPr>
          <t>Sākotnēji SAM piešķirts 13.09.2000. licence Nr.309</t>
        </r>
      </text>
    </comment>
    <comment ref="I174" authorId="0" shapeId="0" xr:uid="{00000000-0006-0000-0000-0000A3010000}">
      <text>
        <r>
          <rPr>
            <b/>
            <sz val="9"/>
            <color rgb="FF000000"/>
            <rFont val="Tahoma"/>
            <family val="2"/>
            <charset val="186"/>
          </rPr>
          <t xml:space="preserve">Iepriekš pagarināts 08.09.2010.Nr.356
</t>
        </r>
      </text>
    </comment>
    <comment ref="J174" authorId="0" shapeId="0" xr:uid="{00000000-0006-0000-0000-0000BF010000}">
      <text>
        <r>
          <rPr>
            <b/>
            <sz val="9"/>
            <color rgb="FF000000"/>
            <rFont val="Tahoma"/>
            <family val="2"/>
            <charset val="186"/>
          </rPr>
          <t>Sākotnēji SAM piešķirts 13.09.2000. licence Nr.309</t>
        </r>
      </text>
    </comment>
    <comment ref="C175" authorId="0" shapeId="0" xr:uid="{00000000-0006-0000-0000-000069000000}">
      <text>
        <r>
          <rPr>
            <b/>
            <sz val="9"/>
            <color rgb="FF000000"/>
            <rFont val="Tahoma"/>
            <family val="2"/>
            <charset val="186"/>
          </rPr>
          <t>24773.00–25445.00 / 25781.00–26453.00</t>
        </r>
      </text>
    </comment>
    <comment ref="D175" authorId="0" shapeId="0" xr:uid="{00000000-0006-0000-0000-000021010000}">
      <text>
        <r>
          <rPr>
            <b/>
            <sz val="9"/>
            <color rgb="FF000000"/>
            <rFont val="Tahoma"/>
            <family val="2"/>
            <charset val="186"/>
          </rPr>
          <t>FWA 24773.00–25445.00 / 25781.00–26453.00</t>
        </r>
      </text>
    </comment>
    <comment ref="H175" authorId="0" shapeId="0" xr:uid="{00000000-0006-0000-0000-000081010000}">
      <text>
        <r>
          <rPr>
            <b/>
            <sz val="9"/>
            <color rgb="FF000000"/>
            <rFont val="Tahoma"/>
            <family val="2"/>
            <charset val="186"/>
          </rPr>
          <t>Sākotnēji SAM piešķirts 13.09.2000. licence Nr.309</t>
        </r>
      </text>
    </comment>
    <comment ref="I175" authorId="0" shapeId="0" xr:uid="{00000000-0006-0000-0000-0000A4010000}">
      <text>
        <r>
          <rPr>
            <b/>
            <sz val="9"/>
            <color rgb="FF000000"/>
            <rFont val="Tahoma"/>
            <family val="2"/>
            <charset val="186"/>
          </rPr>
          <t xml:space="preserve">Iepriekš pagarināts 08.09.2010.Nr.356
</t>
        </r>
      </text>
    </comment>
    <comment ref="J175" authorId="0" shapeId="0" xr:uid="{00000000-0006-0000-0000-0000C0010000}">
      <text>
        <r>
          <rPr>
            <b/>
            <sz val="9"/>
            <color rgb="FF000000"/>
            <rFont val="Tahoma"/>
            <family val="2"/>
            <charset val="186"/>
          </rPr>
          <t>Sākotnēji SAM piešķirts 13.09.2000. licence Nr.309</t>
        </r>
      </text>
    </comment>
    <comment ref="C177" authorId="0" shapeId="0" xr:uid="{00000000-0006-0000-0000-00006A000000}">
      <text>
        <r>
          <rPr>
            <b/>
            <sz val="9"/>
            <color rgb="FF000000"/>
            <rFont val="Tahoma"/>
            <family val="2"/>
            <charset val="186"/>
          </rPr>
          <t>24773.00–25445.00 / 25781.00–26453.00</t>
        </r>
      </text>
    </comment>
    <comment ref="D177" authorId="0" shapeId="0" xr:uid="{00000000-0006-0000-0000-000022010000}">
      <text>
        <r>
          <rPr>
            <b/>
            <sz val="9"/>
            <color rgb="FF000000"/>
            <rFont val="Tahoma"/>
            <family val="2"/>
            <charset val="186"/>
          </rPr>
          <t>FWA 24773.00–25445.00 / 25781.00–26453.00</t>
        </r>
      </text>
    </comment>
    <comment ref="I177" authorId="0" shapeId="0" xr:uid="{00000000-0006-0000-0000-0000A5010000}">
      <text>
        <r>
          <rPr>
            <b/>
            <sz val="9"/>
            <color rgb="FF000000"/>
            <rFont val="Tahoma"/>
            <family val="2"/>
            <charset val="186"/>
          </rPr>
          <t>Iepriekš pagarināts 28.12.2002.Nr.159</t>
        </r>
      </text>
    </comment>
    <comment ref="C179" authorId="0" shapeId="0" xr:uid="{00000000-0006-0000-0000-00006B000000}">
      <text>
        <r>
          <rPr>
            <b/>
            <sz val="9"/>
            <color rgb="FF000000"/>
            <rFont val="Tahoma"/>
            <family val="2"/>
            <charset val="186"/>
          </rPr>
          <t>24773.00–25445.00 / 25781.00–26453.00</t>
        </r>
      </text>
    </comment>
    <comment ref="D179" authorId="0" shapeId="0" xr:uid="{00000000-0006-0000-0000-000023010000}">
      <text>
        <r>
          <rPr>
            <b/>
            <sz val="9"/>
            <color rgb="FF000000"/>
            <rFont val="Tahoma"/>
            <family val="2"/>
            <charset val="186"/>
          </rPr>
          <t>FWA 24773.00–25445.00 / 25781.00–26453.00</t>
        </r>
      </text>
    </comment>
    <comment ref="I179" authorId="0" shapeId="0" xr:uid="{00000000-0006-0000-0000-0000A6010000}">
      <text>
        <r>
          <rPr>
            <b/>
            <sz val="9"/>
            <color rgb="FF000000"/>
            <rFont val="Tahoma"/>
            <family val="2"/>
            <charset val="186"/>
          </rPr>
          <t>Iepriekš pagarināts 17.10.2007.Nr.428</t>
        </r>
      </text>
    </comment>
    <comment ref="C180" authorId="0" shapeId="0" xr:uid="{00000000-0006-0000-0000-00006C000000}">
      <text>
        <r>
          <rPr>
            <b/>
            <sz val="9"/>
            <color rgb="FF000000"/>
            <rFont val="Tahoma"/>
            <family val="2"/>
            <charset val="186"/>
          </rPr>
          <t>24773.00–25445.00 / 25781.00–26453.00</t>
        </r>
      </text>
    </comment>
    <comment ref="D180" authorId="0" shapeId="0" xr:uid="{00000000-0006-0000-0000-000024010000}">
      <text>
        <r>
          <rPr>
            <b/>
            <sz val="9"/>
            <color rgb="FF000000"/>
            <rFont val="Tahoma"/>
            <family val="2"/>
            <charset val="186"/>
          </rPr>
          <t>FWA 24773.00–25445.00 / 25781.00–26453.00</t>
        </r>
      </text>
    </comment>
    <comment ref="I180" authorId="0" shapeId="0" xr:uid="{00000000-0006-0000-0000-0000A7010000}">
      <text>
        <r>
          <rPr>
            <b/>
            <sz val="9"/>
            <color rgb="FF000000"/>
            <rFont val="Tahoma"/>
            <family val="2"/>
            <charset val="186"/>
          </rPr>
          <t>Iepriekš pagarināts 17.10.2007.Nr.428</t>
        </r>
      </text>
    </comment>
    <comment ref="C181" authorId="0" shapeId="0" xr:uid="{00000000-0006-0000-0000-00006D000000}">
      <text>
        <r>
          <rPr>
            <b/>
            <sz val="9"/>
            <color rgb="FF000000"/>
            <rFont val="Tahoma"/>
            <family val="2"/>
            <charset val="186"/>
          </rPr>
          <t>24773.00–25445.00 / 25781.00–26453.00</t>
        </r>
      </text>
    </comment>
    <comment ref="D181" authorId="0" shapeId="0" xr:uid="{00000000-0006-0000-0000-000025010000}">
      <text>
        <r>
          <rPr>
            <b/>
            <sz val="9"/>
            <color rgb="FF000000"/>
            <rFont val="Tahoma"/>
            <family val="2"/>
            <charset val="186"/>
          </rPr>
          <t>FWA 24773.00–25445.00 / 25781.00–26453.00</t>
        </r>
      </text>
    </comment>
    <comment ref="I181" authorId="0" shapeId="0" xr:uid="{00000000-0006-0000-0000-0000A8010000}">
      <text>
        <r>
          <rPr>
            <b/>
            <sz val="9"/>
            <color rgb="FF000000"/>
            <rFont val="Tahoma"/>
            <family val="2"/>
            <charset val="186"/>
          </rPr>
          <t>Iepriekš pagarināts 17.10.2007.Nr.428</t>
        </r>
      </text>
    </comment>
    <comment ref="C183" authorId="0" shapeId="0" xr:uid="{00000000-0006-0000-0000-00006E000000}">
      <text>
        <r>
          <rPr>
            <b/>
            <sz val="9"/>
            <color rgb="FF000000"/>
            <rFont val="Tahoma"/>
            <family val="2"/>
            <charset val="186"/>
          </rPr>
          <t>24773.00–25445.00 / 25781.00–26453.00</t>
        </r>
      </text>
    </comment>
    <comment ref="D183" authorId="0" shapeId="0" xr:uid="{00000000-0006-0000-0000-000026010000}">
      <text>
        <r>
          <rPr>
            <b/>
            <sz val="9"/>
            <color rgb="FF000000"/>
            <rFont val="Tahoma"/>
            <family val="2"/>
            <charset val="186"/>
          </rPr>
          <t>FWA 24773.00–25445.00 / 25781.00–26453.00</t>
        </r>
      </text>
    </comment>
    <comment ref="C185" authorId="0" shapeId="0" xr:uid="{00000000-0006-0000-0000-00006F000000}">
      <text>
        <r>
          <rPr>
            <b/>
            <sz val="9"/>
            <color rgb="FF000000"/>
            <rFont val="Tahoma"/>
            <family val="2"/>
            <charset val="186"/>
          </rPr>
          <t>28,0525-28,4445 GHz / 29,0605-29,4525 GHz</t>
        </r>
      </text>
    </comment>
    <comment ref="D185" authorId="0" shapeId="0" xr:uid="{00000000-0006-0000-0000-000027010000}">
      <text>
        <r>
          <rPr>
            <b/>
            <sz val="9"/>
            <color rgb="FF000000"/>
            <rFont val="Tahoma"/>
            <family val="2"/>
            <charset val="186"/>
          </rPr>
          <t>FWA: 28,0525–28,4445/29,0605–29,4525 GHz</t>
        </r>
      </text>
    </comment>
    <comment ref="G185" authorId="0" shapeId="0" xr:uid="{00000000-0006-0000-0000-000061010000}">
      <text>
        <r>
          <rPr>
            <b/>
            <sz val="9"/>
            <color rgb="FF000000"/>
            <rFont val="Tahoma"/>
            <charset val="1"/>
          </rPr>
          <t>Iepriekš SIA "Stream Networks"</t>
        </r>
      </text>
    </comment>
    <comment ref="C186" authorId="0" shapeId="0" xr:uid="{00000000-0006-0000-0000-000070000000}">
      <text>
        <r>
          <rPr>
            <b/>
            <sz val="9"/>
            <color rgb="FF000000"/>
            <rFont val="Tahoma"/>
            <family val="2"/>
            <charset val="186"/>
          </rPr>
          <t>28,0525-28,4445 GHz / 29,0605-29,4525 GHz</t>
        </r>
      </text>
    </comment>
    <comment ref="D186" authorId="0" shapeId="0" xr:uid="{00000000-0006-0000-0000-000028010000}">
      <text>
        <r>
          <rPr>
            <b/>
            <sz val="9"/>
            <color rgb="FF000000"/>
            <rFont val="Tahoma"/>
            <family val="2"/>
            <charset val="186"/>
          </rPr>
          <t>FWA: 28,0525–28,4445/29,0605–29,4525 GHz</t>
        </r>
      </text>
    </comment>
    <comment ref="G186" authorId="0" shapeId="0" xr:uid="{00000000-0006-0000-0000-000062010000}">
      <text>
        <r>
          <rPr>
            <b/>
            <sz val="9"/>
            <color rgb="FF000000"/>
            <rFont val="Tahoma"/>
            <charset val="1"/>
          </rPr>
          <t>Iepriekš SIA "Stream Networks"</t>
        </r>
      </text>
    </comment>
    <comment ref="C187" authorId="0" shapeId="0" xr:uid="{00000000-0006-0000-0000-000071000000}">
      <text>
        <r>
          <rPr>
            <b/>
            <sz val="9"/>
            <color rgb="FF000000"/>
            <rFont val="Tahoma"/>
            <family val="2"/>
            <charset val="186"/>
          </rPr>
          <t>28,0525-28,4445 GHz / 29,0605-29,4525 GHz</t>
        </r>
      </text>
    </comment>
    <comment ref="D187" authorId="0" shapeId="0" xr:uid="{00000000-0006-0000-0000-000029010000}">
      <text>
        <r>
          <rPr>
            <b/>
            <sz val="9"/>
            <color rgb="FF000000"/>
            <rFont val="Tahoma"/>
            <family val="2"/>
            <charset val="186"/>
          </rPr>
          <t>FWA: 28,0525–28,4445/29,0605–29,4525 GHz</t>
        </r>
      </text>
    </comment>
    <comment ref="G187" authorId="0" shapeId="0" xr:uid="{00000000-0006-0000-0000-000063010000}">
      <text>
        <r>
          <rPr>
            <b/>
            <sz val="9"/>
            <color rgb="FF000000"/>
            <rFont val="Tahoma"/>
            <charset val="1"/>
          </rPr>
          <t>Iepriekš SIA "Stream Networks"</t>
        </r>
      </text>
    </comment>
    <comment ref="C188" authorId="0" shapeId="0" xr:uid="{00000000-0006-0000-0000-000072000000}">
      <text>
        <r>
          <rPr>
            <b/>
            <sz val="9"/>
            <color rgb="FF000000"/>
            <rFont val="Tahoma"/>
            <family val="2"/>
            <charset val="186"/>
          </rPr>
          <t>28,0525-28,4445 GHz / 29,0605-29,4525 GHz</t>
        </r>
      </text>
    </comment>
    <comment ref="D188" authorId="0" shapeId="0" xr:uid="{00000000-0006-0000-0000-00002A010000}">
      <text>
        <r>
          <rPr>
            <b/>
            <sz val="9"/>
            <color rgb="FF000000"/>
            <rFont val="Tahoma"/>
            <family val="2"/>
            <charset val="186"/>
          </rPr>
          <t>FWA: 28,0525–28,4445/29,0605–29,4525 GHz</t>
        </r>
      </text>
    </comment>
    <comment ref="G188" authorId="0" shapeId="0" xr:uid="{00000000-0006-0000-0000-000064010000}">
      <text>
        <r>
          <rPr>
            <b/>
            <sz val="9"/>
            <color rgb="FF000000"/>
            <rFont val="Tahoma"/>
            <charset val="1"/>
          </rPr>
          <t>Iepriekš SIA "Stream Networks"</t>
        </r>
      </text>
    </comment>
    <comment ref="C189" authorId="0" shapeId="0" xr:uid="{00000000-0006-0000-0000-000073000000}">
      <text>
        <r>
          <rPr>
            <b/>
            <sz val="9"/>
            <color rgb="FF000000"/>
            <rFont val="Tahoma"/>
            <family val="2"/>
            <charset val="186"/>
          </rPr>
          <t>28,0525-28,4445 GHz / 29,0605-29,4525 GHz</t>
        </r>
      </text>
    </comment>
    <comment ref="D189" authorId="0" shapeId="0" xr:uid="{00000000-0006-0000-0000-00002B010000}">
      <text>
        <r>
          <rPr>
            <b/>
            <sz val="9"/>
            <color rgb="FF000000"/>
            <rFont val="Tahoma"/>
            <family val="2"/>
            <charset val="186"/>
          </rPr>
          <t>FWA: 28,0525–28,4445/29,0605–29,4525 GHz</t>
        </r>
      </text>
    </comment>
    <comment ref="G189" authorId="0" shapeId="0" xr:uid="{00000000-0006-0000-0000-000065010000}">
      <text>
        <r>
          <rPr>
            <b/>
            <sz val="9"/>
            <color rgb="FF000000"/>
            <rFont val="Tahoma"/>
            <charset val="1"/>
          </rPr>
          <t>Iepriekš SIA "Stream Networks"</t>
        </r>
      </text>
    </comment>
    <comment ref="C190" authorId="0" shapeId="0" xr:uid="{00000000-0006-0000-0000-000074000000}">
      <text>
        <r>
          <rPr>
            <b/>
            <sz val="9"/>
            <color rgb="FF000000"/>
            <rFont val="Tahoma"/>
            <family val="2"/>
            <charset val="186"/>
          </rPr>
          <t>28,0525-28,4445 GHz / 29,0605-29,4525 GHz</t>
        </r>
      </text>
    </comment>
    <comment ref="D190" authorId="0" shapeId="0" xr:uid="{00000000-0006-0000-0000-00002C010000}">
      <text>
        <r>
          <rPr>
            <b/>
            <sz val="9"/>
            <color rgb="FF000000"/>
            <rFont val="Tahoma"/>
            <family val="2"/>
            <charset val="186"/>
          </rPr>
          <t>FWA: 28,0525–28,4445/29,0605–29,4525 GHz</t>
        </r>
      </text>
    </comment>
    <comment ref="G190" authorId="0" shapeId="0" xr:uid="{00000000-0006-0000-0000-000066010000}">
      <text>
        <r>
          <rPr>
            <b/>
            <sz val="9"/>
            <color rgb="FF000000"/>
            <rFont val="Tahoma"/>
            <charset val="1"/>
          </rPr>
          <t>Iepriekš SIA "Stream Networks"</t>
        </r>
      </text>
    </comment>
    <comment ref="C191" authorId="0" shapeId="0" xr:uid="{00000000-0006-0000-0000-000075000000}">
      <text>
        <r>
          <rPr>
            <b/>
            <sz val="9"/>
            <color rgb="FF000000"/>
            <rFont val="Tahoma"/>
            <family val="2"/>
            <charset val="186"/>
          </rPr>
          <t>28,0525-28,4445 GHz / 29,0605-29,4525 GHz</t>
        </r>
      </text>
    </comment>
    <comment ref="C192" authorId="0" shapeId="0" xr:uid="{00000000-0006-0000-0000-000076000000}">
      <text>
        <r>
          <rPr>
            <b/>
            <sz val="9"/>
            <color rgb="FF000000"/>
            <rFont val="Tahoma"/>
            <family val="2"/>
            <charset val="186"/>
          </rPr>
          <t>28,0525-28,4445 GHz / 29,0605-29,4525 GHz</t>
        </r>
      </text>
    </comment>
    <comment ref="D192" authorId="0" shapeId="0" xr:uid="{00000000-0006-0000-0000-00002D010000}">
      <text>
        <r>
          <rPr>
            <b/>
            <sz val="9"/>
            <color rgb="FF000000"/>
            <rFont val="Tahoma"/>
            <family val="2"/>
            <charset val="186"/>
          </rPr>
          <t>FWA: 28,0525–28,4445/29,0605–29,4525 GHz</t>
        </r>
      </text>
    </comment>
    <comment ref="I192" authorId="0" shapeId="0" xr:uid="{00000000-0006-0000-0000-0000A9010000}">
      <text>
        <r>
          <rPr>
            <b/>
            <sz val="9"/>
            <color rgb="FF000000"/>
            <rFont val="Tahoma"/>
            <family val="2"/>
            <charset val="186"/>
          </rPr>
          <t>Iepriekš pagarināts 19.12.2007.Nr.606</t>
        </r>
      </text>
    </comment>
    <comment ref="C193" authorId="0" shapeId="0" xr:uid="{00000000-0006-0000-0000-000077000000}">
      <text>
        <r>
          <rPr>
            <b/>
            <sz val="9"/>
            <color rgb="FF000000"/>
            <rFont val="Tahoma"/>
            <family val="2"/>
            <charset val="186"/>
          </rPr>
          <t>28,0525-28,4445 GHz / 29,0605-29,4525 GHz</t>
        </r>
      </text>
    </comment>
    <comment ref="D193" authorId="0" shapeId="0" xr:uid="{00000000-0006-0000-0000-00002E010000}">
      <text>
        <r>
          <rPr>
            <b/>
            <sz val="9"/>
            <color rgb="FF000000"/>
            <rFont val="Tahoma"/>
            <family val="2"/>
            <charset val="186"/>
          </rPr>
          <t>FWA: 28,0525–28,4445/29,0605–29,4525 GHz</t>
        </r>
      </text>
    </comment>
    <comment ref="I193" authorId="0" shapeId="0" xr:uid="{3F751B20-BB1B-40BA-A90A-B2C90D963724}">
      <text>
        <r>
          <rPr>
            <b/>
            <sz val="9"/>
            <color rgb="FF000000"/>
            <rFont val="Tahoma"/>
            <family val="2"/>
            <charset val="186"/>
          </rPr>
          <t>Iepriekš pagarināts 19.12.2007.Nr.606</t>
        </r>
      </text>
    </comment>
    <comment ref="C194" authorId="0" shapeId="0" xr:uid="{00000000-0006-0000-0000-000078000000}">
      <text>
        <r>
          <rPr>
            <b/>
            <sz val="9"/>
            <color rgb="FF000000"/>
            <rFont val="Tahoma"/>
            <family val="2"/>
            <charset val="186"/>
          </rPr>
          <t>28,0525-28,4445 GHz / 29,0605-29,4525 GHz</t>
        </r>
      </text>
    </comment>
    <comment ref="D194" authorId="0" shapeId="0" xr:uid="{00000000-0006-0000-0000-00002F010000}">
      <text>
        <r>
          <rPr>
            <b/>
            <sz val="9"/>
            <color rgb="FF000000"/>
            <rFont val="Tahoma"/>
            <family val="2"/>
            <charset val="186"/>
          </rPr>
          <t>FWA: 28,0525–28,4445/29,0605–29,4525 GHz</t>
        </r>
      </text>
    </comment>
    <comment ref="I194" authorId="0" shapeId="0" xr:uid="{0AA2FA8B-8EEE-4E93-AEA5-7D5A6299D72E}">
      <text>
        <r>
          <rPr>
            <b/>
            <sz val="9"/>
            <color rgb="FF000000"/>
            <rFont val="Tahoma"/>
            <family val="2"/>
            <charset val="186"/>
          </rPr>
          <t>Iepriekš pagarināts 19.12.2007.Nr.606</t>
        </r>
      </text>
    </comment>
    <comment ref="C195" authorId="0" shapeId="0" xr:uid="{00000000-0006-0000-0000-000079000000}">
      <text>
        <r>
          <rPr>
            <b/>
            <sz val="9"/>
            <color rgb="FF000000"/>
            <rFont val="Tahoma"/>
            <family val="2"/>
            <charset val="186"/>
          </rPr>
          <t>28,0525-28,4445 GHz / 29,0605-29,4525 GHz</t>
        </r>
      </text>
    </comment>
    <comment ref="D195" authorId="0" shapeId="0" xr:uid="{00000000-0006-0000-0000-000030010000}">
      <text>
        <r>
          <rPr>
            <b/>
            <sz val="9"/>
            <color rgb="FF000000"/>
            <rFont val="Tahoma"/>
            <family val="2"/>
            <charset val="186"/>
          </rPr>
          <t>FWA: 28,0525–28,4445/29,0605–29,4525 GHz</t>
        </r>
      </text>
    </comment>
    <comment ref="I195" authorId="0" shapeId="0" xr:uid="{3B0BBE52-C9E5-4563-B918-2A96CBDA6A6B}">
      <text>
        <r>
          <rPr>
            <b/>
            <sz val="9"/>
            <color rgb="FF000000"/>
            <rFont val="Tahoma"/>
            <family val="2"/>
            <charset val="186"/>
          </rPr>
          <t>Iepriekš pagarināts 19.12.2007.Nr.606</t>
        </r>
      </text>
    </comment>
    <comment ref="C196" authorId="0" shapeId="0" xr:uid="{00000000-0006-0000-0000-00007A000000}">
      <text>
        <r>
          <rPr>
            <b/>
            <sz val="9"/>
            <color rgb="FF000000"/>
            <rFont val="Tahoma"/>
            <family val="2"/>
            <charset val="186"/>
          </rPr>
          <t>28,0525-28,4445 GHz / 29,0605-29,4525 GHz</t>
        </r>
      </text>
    </comment>
    <comment ref="D196" authorId="0" shapeId="0" xr:uid="{00000000-0006-0000-0000-000031010000}">
      <text>
        <r>
          <rPr>
            <b/>
            <sz val="9"/>
            <color rgb="FF000000"/>
            <rFont val="Tahoma"/>
            <family val="2"/>
            <charset val="186"/>
          </rPr>
          <t>FWA: 28,0525–28,4445/29,0605–29,4525 GHz</t>
        </r>
      </text>
    </comment>
    <comment ref="I196" authorId="0" shapeId="0" xr:uid="{08BBE3FA-65D9-437B-9407-E88B21AD7008}">
      <text>
        <r>
          <rPr>
            <b/>
            <sz val="9"/>
            <color rgb="FF000000"/>
            <rFont val="Tahoma"/>
            <family val="2"/>
            <charset val="186"/>
          </rPr>
          <t>Iepriekš pagarināts 19.12.2007.Nr.606</t>
        </r>
      </text>
    </comment>
    <comment ref="C197" authorId="0" shapeId="0" xr:uid="{00000000-0006-0000-0000-00007B000000}">
      <text>
        <r>
          <rPr>
            <b/>
            <sz val="9"/>
            <color rgb="FF000000"/>
            <rFont val="Tahoma"/>
            <family val="2"/>
            <charset val="186"/>
          </rPr>
          <t>28,0525-28,4445 GHz / 29,0605-29,4525 GHz</t>
        </r>
      </text>
    </comment>
    <comment ref="D197" authorId="0" shapeId="0" xr:uid="{00000000-0006-0000-0000-000032010000}">
      <text>
        <r>
          <rPr>
            <b/>
            <sz val="9"/>
            <color rgb="FF000000"/>
            <rFont val="Tahoma"/>
            <family val="2"/>
            <charset val="186"/>
          </rPr>
          <t>FWA: 28,0525–28,4445/29,0605–29,4525 GHz</t>
        </r>
      </text>
    </comment>
    <comment ref="I197" authorId="0" shapeId="0" xr:uid="{430FC7BB-9EB0-46B8-8C6B-6CA359226D01}">
      <text>
        <r>
          <rPr>
            <b/>
            <sz val="9"/>
            <color rgb="FF000000"/>
            <rFont val="Tahoma"/>
            <family val="2"/>
            <charset val="186"/>
          </rPr>
          <t>Iepriekš pagarināts 19.12.2007.Nr.606</t>
        </r>
      </text>
    </comment>
    <comment ref="C198" authorId="0" shapeId="0" xr:uid="{00000000-0006-0000-0000-00007C000000}">
      <text>
        <r>
          <rPr>
            <b/>
            <sz val="9"/>
            <color rgb="FF000000"/>
            <rFont val="Tahoma"/>
            <family val="2"/>
            <charset val="186"/>
          </rPr>
          <t>28,0525-28,4445 GHz / 29,0605-29,4525 GHz</t>
        </r>
      </text>
    </comment>
    <comment ref="C199" authorId="0" shapeId="0" xr:uid="{00000000-0006-0000-0000-00007D000000}">
      <text>
        <r>
          <rPr>
            <b/>
            <sz val="9"/>
            <color rgb="FF000000"/>
            <rFont val="Tahoma"/>
            <family val="2"/>
            <charset val="186"/>
          </rPr>
          <t>28,0525-28,4445 GHz / 29,0605-29,4525 GHz</t>
        </r>
      </text>
    </comment>
    <comment ref="D199" authorId="0" shapeId="0" xr:uid="{00000000-0006-0000-0000-000033010000}">
      <text>
        <r>
          <rPr>
            <b/>
            <sz val="9"/>
            <color rgb="FF000000"/>
            <rFont val="Tahoma"/>
            <family val="2"/>
            <charset val="186"/>
          </rPr>
          <t>FWA: 28,0525–28,4445/29,0605–29,4525 GHz</t>
        </r>
      </text>
    </comment>
    <comment ref="G199" authorId="0" shapeId="0" xr:uid="{00000000-0006-0000-0000-000067010000}">
      <text>
        <r>
          <rPr>
            <b/>
            <sz val="9"/>
            <color rgb="FF000000"/>
            <rFont val="Tahoma"/>
            <charset val="1"/>
          </rPr>
          <t>Iepriekš SIA "Stream Networks"</t>
        </r>
      </text>
    </comment>
    <comment ref="C201" authorId="0" shapeId="0" xr:uid="{00000000-0006-0000-0000-00007E000000}">
      <text>
        <r>
          <rPr>
            <b/>
            <sz val="9"/>
            <color rgb="FF000000"/>
            <rFont val="Tahoma"/>
            <family val="2"/>
            <charset val="186"/>
          </rPr>
          <t>28,0525-28,4445 GHz / 29,0605-29,4525 GHz</t>
        </r>
      </text>
    </comment>
    <comment ref="D201" authorId="0" shapeId="0" xr:uid="{00000000-0006-0000-0000-000034010000}">
      <text>
        <r>
          <rPr>
            <b/>
            <sz val="9"/>
            <color rgb="FF000000"/>
            <rFont val="Tahoma"/>
            <family val="2"/>
            <charset val="186"/>
          </rPr>
          <t>FWA: 28,0525–28,4445/29,0605–29,4525 GHz</t>
        </r>
      </text>
    </comment>
    <comment ref="G201" authorId="0" shapeId="0" xr:uid="{00000000-0006-0000-0000-000068010000}">
      <text>
        <r>
          <rPr>
            <b/>
            <sz val="9"/>
            <color rgb="FF000000"/>
            <rFont val="Tahoma"/>
            <charset val="1"/>
          </rPr>
          <t>Iepriekš SIA "Stream Networks"</t>
        </r>
      </text>
    </comment>
    <comment ref="C202" authorId="0" shapeId="0" xr:uid="{00000000-0006-0000-0000-00007F000000}">
      <text>
        <r>
          <rPr>
            <b/>
            <sz val="9"/>
            <color rgb="FF000000"/>
            <rFont val="Tahoma"/>
            <family val="2"/>
            <charset val="186"/>
          </rPr>
          <t>28,0525-28,4445 GHz / 29,0605-29,4525 GHz</t>
        </r>
      </text>
    </comment>
    <comment ref="D202" authorId="0" shapeId="0" xr:uid="{00000000-0006-0000-0000-000035010000}">
      <text>
        <r>
          <rPr>
            <b/>
            <sz val="9"/>
            <color rgb="FF000000"/>
            <rFont val="Tahoma"/>
            <family val="2"/>
            <charset val="186"/>
          </rPr>
          <t xml:space="preserve">FWA: 28,0525–28,4445/29,0605–29,4525 GHz
</t>
        </r>
      </text>
    </comment>
    <comment ref="C204" authorId="0" shapeId="0" xr:uid="{00000000-0006-0000-0000-000080000000}">
      <text>
        <r>
          <rPr>
            <b/>
            <sz val="9"/>
            <color rgb="FF000000"/>
            <rFont val="Tahoma"/>
            <family val="2"/>
            <charset val="186"/>
          </rPr>
          <t>28,0525-28,4445 GHz / 29,0605-29,4525 GHz</t>
        </r>
      </text>
    </comment>
    <comment ref="D204" authorId="0" shapeId="0" xr:uid="{00000000-0006-0000-0000-000036010000}">
      <text>
        <r>
          <rPr>
            <b/>
            <sz val="9"/>
            <color rgb="FF000000"/>
            <rFont val="Tahoma"/>
            <family val="2"/>
            <charset val="186"/>
          </rPr>
          <t xml:space="preserve">FWA: 28,0525–28,4445/29,0605–29,4525 GHz
</t>
        </r>
      </text>
    </comment>
    <comment ref="G204" authorId="0" shapeId="0" xr:uid="{00000000-0006-0000-0000-000069010000}">
      <text>
        <r>
          <rPr>
            <b/>
            <sz val="9"/>
            <color rgb="FF000000"/>
            <rFont val="Tahoma"/>
            <charset val="1"/>
          </rPr>
          <t>Iepriekš SIA "Stream Networks"</t>
        </r>
      </text>
    </comment>
    <comment ref="C205" authorId="0" shapeId="0" xr:uid="{00000000-0006-0000-0000-000081000000}">
      <text>
        <r>
          <rPr>
            <b/>
            <sz val="9"/>
            <color rgb="FF000000"/>
            <rFont val="Tahoma"/>
            <family val="2"/>
            <charset val="186"/>
          </rPr>
          <t>28,0525-28,4445 GHz / 29,0605-29,4525 GHz</t>
        </r>
      </text>
    </comment>
    <comment ref="D205" authorId="0" shapeId="0" xr:uid="{00000000-0006-0000-0000-000037010000}">
      <text>
        <r>
          <rPr>
            <b/>
            <sz val="9"/>
            <color rgb="FF000000"/>
            <rFont val="Tahoma"/>
            <family val="2"/>
            <charset val="186"/>
          </rPr>
          <t xml:space="preserve">FWA: 28,0525–28,4445/29,0605–29,4525 GHz
</t>
        </r>
      </text>
    </comment>
    <comment ref="G205" authorId="0" shapeId="0" xr:uid="{00000000-0006-0000-0000-00006A010000}">
      <text>
        <r>
          <rPr>
            <b/>
            <sz val="9"/>
            <color rgb="FF000000"/>
            <rFont val="Tahoma"/>
            <charset val="1"/>
          </rPr>
          <t>Iepriekš SIA "Stream Networks"</t>
        </r>
      </text>
    </comment>
    <comment ref="C206" authorId="0" shapeId="0" xr:uid="{00000000-0006-0000-0000-000082000000}">
      <text>
        <r>
          <rPr>
            <b/>
            <sz val="9"/>
            <color rgb="FF000000"/>
            <rFont val="Tahoma"/>
            <family val="2"/>
            <charset val="186"/>
          </rPr>
          <t>28,0525-28,4445 GHz / 29,0605-29,4525 GHz</t>
        </r>
      </text>
    </comment>
    <comment ref="D206" authorId="0" shapeId="0" xr:uid="{00000000-0006-0000-0000-000038010000}">
      <text>
        <r>
          <rPr>
            <b/>
            <sz val="9"/>
            <color rgb="FF000000"/>
            <rFont val="Tahoma"/>
            <family val="2"/>
            <charset val="186"/>
          </rPr>
          <t>FWA: 28,0525–28,4445/29,0605–29,4525 GHz</t>
        </r>
      </text>
    </comment>
    <comment ref="G206" authorId="0" shapeId="0" xr:uid="{00000000-0006-0000-0000-00006B010000}">
      <text>
        <r>
          <rPr>
            <b/>
            <sz val="9"/>
            <color rgb="FF000000"/>
            <rFont val="Tahoma"/>
            <charset val="1"/>
          </rPr>
          <t>Iepriekš SIA "Stream Networks"</t>
        </r>
      </text>
    </comment>
    <comment ref="C207" authorId="0" shapeId="0" xr:uid="{00000000-0006-0000-0000-000083000000}">
      <text>
        <r>
          <rPr>
            <b/>
            <sz val="9"/>
            <color rgb="FF000000"/>
            <rFont val="Tahoma"/>
            <family val="2"/>
            <charset val="186"/>
          </rPr>
          <t>28,0525-28,4445 GHz / 29,0605-29,4525 GHz</t>
        </r>
      </text>
    </comment>
    <comment ref="D207" authorId="0" shapeId="0" xr:uid="{00000000-0006-0000-0000-000039010000}">
      <text>
        <r>
          <rPr>
            <b/>
            <sz val="9"/>
            <color rgb="FF000000"/>
            <rFont val="Tahoma"/>
            <family val="2"/>
            <charset val="186"/>
          </rPr>
          <t>FWA: 28,0525–28,4445/29,0605–29,4525 GHz</t>
        </r>
      </text>
    </comment>
    <comment ref="G207" authorId="0" shapeId="0" xr:uid="{00000000-0006-0000-0000-00006C010000}">
      <text>
        <r>
          <rPr>
            <b/>
            <sz val="9"/>
            <color rgb="FF000000"/>
            <rFont val="Tahoma"/>
            <charset val="1"/>
          </rPr>
          <t>Iepriekš SIA "Stream Networks"</t>
        </r>
      </text>
    </comment>
    <comment ref="C208" authorId="0" shapeId="0" xr:uid="{00000000-0006-0000-0000-000084000000}">
      <text>
        <r>
          <rPr>
            <b/>
            <sz val="9"/>
            <color rgb="FF000000"/>
            <rFont val="Tahoma"/>
            <family val="2"/>
            <charset val="186"/>
          </rPr>
          <t>28,0525-28,4445 GHz / 29,0605-29,4525 GHz</t>
        </r>
      </text>
    </comment>
    <comment ref="D208" authorId="0" shapeId="0" xr:uid="{00000000-0006-0000-0000-00003A010000}">
      <text>
        <r>
          <rPr>
            <b/>
            <sz val="9"/>
            <color rgb="FF000000"/>
            <rFont val="Tahoma"/>
            <family val="2"/>
            <charset val="186"/>
          </rPr>
          <t>FWA: 28,0525–28,4445/29,0605–29,4525 GHz</t>
        </r>
      </text>
    </comment>
    <comment ref="G208" authorId="0" shapeId="0" xr:uid="{00000000-0006-0000-0000-00006D010000}">
      <text>
        <r>
          <rPr>
            <b/>
            <sz val="9"/>
            <color rgb="FF000000"/>
            <rFont val="Tahoma"/>
            <charset val="1"/>
          </rPr>
          <t>Iepriekš SIA "Stream Networks"</t>
        </r>
      </text>
    </comment>
    <comment ref="C209" authorId="0" shapeId="0" xr:uid="{00000000-0006-0000-0000-000085000000}">
      <text>
        <r>
          <rPr>
            <b/>
            <sz val="9"/>
            <color rgb="FF000000"/>
            <rFont val="Tahoma"/>
            <family val="2"/>
            <charset val="186"/>
          </rPr>
          <t>28,0525-28,4445 GHz / 29,0605-29,4525 GHz</t>
        </r>
      </text>
    </comment>
    <comment ref="D209" authorId="0" shapeId="0" xr:uid="{00000000-0006-0000-0000-00003B010000}">
      <text>
        <r>
          <rPr>
            <b/>
            <sz val="9"/>
            <color rgb="FF000000"/>
            <rFont val="Tahoma"/>
            <family val="2"/>
            <charset val="186"/>
          </rPr>
          <t xml:space="preserve">FWA: 28,0525–28,4445/29,0605–29,4525 GHz
</t>
        </r>
      </text>
    </comment>
    <comment ref="G209" authorId="0" shapeId="0" xr:uid="{00000000-0006-0000-0000-00006E010000}">
      <text>
        <r>
          <rPr>
            <b/>
            <sz val="9"/>
            <color rgb="FF000000"/>
            <rFont val="Tahoma"/>
            <charset val="1"/>
          </rPr>
          <t>Iepriekš SIA "Stream Networks"</t>
        </r>
      </text>
    </comment>
    <comment ref="C210" authorId="0" shapeId="0" xr:uid="{00000000-0006-0000-0000-000086000000}">
      <text>
        <r>
          <rPr>
            <b/>
            <sz val="9"/>
            <color rgb="FF000000"/>
            <rFont val="Tahoma"/>
            <family val="2"/>
            <charset val="186"/>
          </rPr>
          <t>28,0525-28,4445 GHz / 29,0605-29,4525 GHz</t>
        </r>
      </text>
    </comment>
    <comment ref="C211" authorId="0" shapeId="0" xr:uid="{00000000-0006-0000-0000-000087000000}">
      <text>
        <r>
          <rPr>
            <b/>
            <sz val="9"/>
            <color rgb="FF000000"/>
            <rFont val="Tahoma"/>
            <family val="2"/>
            <charset val="186"/>
          </rPr>
          <t>28,0525-28,4445 GHz / 29,0605-29,4525 GHz</t>
        </r>
      </text>
    </comment>
    <comment ref="D211" authorId="0" shapeId="0" xr:uid="{00000000-0006-0000-0000-00003C010000}">
      <text>
        <r>
          <rPr>
            <b/>
            <sz val="9"/>
            <color rgb="FF000000"/>
            <rFont val="Tahoma"/>
            <family val="2"/>
            <charset val="186"/>
          </rPr>
          <t>FWA: 28,0525–28,4445/29,0605–29,4525 GHz</t>
        </r>
      </text>
    </comment>
    <comment ref="I211" authorId="0" shapeId="0" xr:uid="{834239BE-6EF6-4FB8-A8A8-7ADD0086A538}">
      <text>
        <r>
          <rPr>
            <b/>
            <sz val="9"/>
            <color rgb="FF000000"/>
            <rFont val="Tahoma"/>
            <family val="2"/>
            <charset val="186"/>
          </rPr>
          <t>Iepriekš pagarināts 19.12.2007.Nr.606</t>
        </r>
      </text>
    </comment>
    <comment ref="C212" authorId="0" shapeId="0" xr:uid="{00000000-0006-0000-0000-000088000000}">
      <text>
        <r>
          <rPr>
            <b/>
            <sz val="9"/>
            <color rgb="FF000000"/>
            <rFont val="Tahoma"/>
            <family val="2"/>
            <charset val="186"/>
          </rPr>
          <t>28,0525-28,4445 GHz / 29,0605-29,4525 GHz</t>
        </r>
      </text>
    </comment>
    <comment ref="D212" authorId="0" shapeId="0" xr:uid="{00000000-0006-0000-0000-00003D010000}">
      <text>
        <r>
          <rPr>
            <b/>
            <sz val="9"/>
            <color rgb="FF000000"/>
            <rFont val="Tahoma"/>
            <family val="2"/>
            <charset val="186"/>
          </rPr>
          <t>FWA: 28,0525–28,4445/29,0605–29,4525 GHz</t>
        </r>
      </text>
    </comment>
    <comment ref="I212" authorId="0" shapeId="0" xr:uid="{D532CE8F-CC41-43D6-915C-A44C6221D38A}">
      <text>
        <r>
          <rPr>
            <b/>
            <sz val="9"/>
            <color rgb="FF000000"/>
            <rFont val="Tahoma"/>
            <family val="2"/>
            <charset val="186"/>
          </rPr>
          <t>Iepriekš pagarināts 19.12.2007.Nr.606</t>
        </r>
      </text>
    </comment>
    <comment ref="C213" authorId="0" shapeId="0" xr:uid="{00000000-0006-0000-0000-000089000000}">
      <text>
        <r>
          <rPr>
            <b/>
            <sz val="9"/>
            <color rgb="FF000000"/>
            <rFont val="Tahoma"/>
            <family val="2"/>
            <charset val="186"/>
          </rPr>
          <t>28,0525-28,4445 GHz / 29,0605-29,4525 GHz</t>
        </r>
      </text>
    </comment>
    <comment ref="D213" authorId="0" shapeId="0" xr:uid="{00000000-0006-0000-0000-00003E010000}">
      <text>
        <r>
          <rPr>
            <b/>
            <sz val="9"/>
            <color rgb="FF000000"/>
            <rFont val="Tahoma"/>
            <family val="2"/>
            <charset val="186"/>
          </rPr>
          <t>FWA: 28,0525–28,4445/29,0605–29,4525 GHz</t>
        </r>
      </text>
    </comment>
    <comment ref="I213" authorId="0" shapeId="0" xr:uid="{47EEED7A-BA7B-49C9-9C47-9DE843977257}">
      <text>
        <r>
          <rPr>
            <b/>
            <sz val="9"/>
            <color rgb="FF000000"/>
            <rFont val="Tahoma"/>
            <family val="2"/>
            <charset val="186"/>
          </rPr>
          <t>Iepriekš pagarināts 19.12.2007.Nr.606</t>
        </r>
      </text>
    </comment>
    <comment ref="C214" authorId="0" shapeId="0" xr:uid="{00000000-0006-0000-0000-00008A000000}">
      <text>
        <r>
          <rPr>
            <b/>
            <sz val="9"/>
            <color rgb="FF000000"/>
            <rFont val="Tahoma"/>
            <family val="2"/>
            <charset val="186"/>
          </rPr>
          <t>28,0525-28,4445 GHz / 29,0605-29,4525 GHz</t>
        </r>
      </text>
    </comment>
    <comment ref="D214" authorId="0" shapeId="0" xr:uid="{00000000-0006-0000-0000-00003F010000}">
      <text>
        <r>
          <rPr>
            <b/>
            <sz val="9"/>
            <color rgb="FF000000"/>
            <rFont val="Tahoma"/>
            <family val="2"/>
            <charset val="186"/>
          </rPr>
          <t>FWA: 28,0525–28,4445/29,0605–29,4525 GHz</t>
        </r>
      </text>
    </comment>
    <comment ref="I214" authorId="0" shapeId="0" xr:uid="{D2942924-72F3-4A61-9FE4-D45ED5444D67}">
      <text>
        <r>
          <rPr>
            <b/>
            <sz val="9"/>
            <color rgb="FF000000"/>
            <rFont val="Tahoma"/>
            <family val="2"/>
            <charset val="186"/>
          </rPr>
          <t>Iepriekš pagarināts 19.12.2007.Nr.606</t>
        </r>
      </text>
    </comment>
    <comment ref="C215" authorId="0" shapeId="0" xr:uid="{00000000-0006-0000-0000-00008B000000}">
      <text>
        <r>
          <rPr>
            <b/>
            <sz val="9"/>
            <color rgb="FF000000"/>
            <rFont val="Tahoma"/>
            <family val="2"/>
            <charset val="186"/>
          </rPr>
          <t>28,0525-28,4445 GHz / 29,0605-29,4525 GHz</t>
        </r>
      </text>
    </comment>
    <comment ref="D215" authorId="0" shapeId="0" xr:uid="{00000000-0006-0000-0000-000040010000}">
      <text>
        <r>
          <rPr>
            <b/>
            <sz val="9"/>
            <color rgb="FF000000"/>
            <rFont val="Tahoma"/>
            <family val="2"/>
            <charset val="186"/>
          </rPr>
          <t>FWA: 28,0525–28,4445/29,0605–29,4525 GHz</t>
        </r>
      </text>
    </comment>
    <comment ref="I215" authorId="0" shapeId="0" xr:uid="{402D2C3C-EE1C-4098-9BE9-0990EEEB94B6}">
      <text>
        <r>
          <rPr>
            <b/>
            <sz val="9"/>
            <color rgb="FF000000"/>
            <rFont val="Tahoma"/>
            <family val="2"/>
            <charset val="186"/>
          </rPr>
          <t>Iepriekš pagarināts 19.12.2007.Nr.606</t>
        </r>
      </text>
    </comment>
    <comment ref="C216" authorId="0" shapeId="0" xr:uid="{00000000-0006-0000-0000-00008C000000}">
      <text>
        <r>
          <rPr>
            <b/>
            <sz val="9"/>
            <color rgb="FF000000"/>
            <rFont val="Tahoma"/>
            <family val="2"/>
            <charset val="186"/>
          </rPr>
          <t>28,0525-28,4445 GHz / 29,0605-29,4525 GHz</t>
        </r>
      </text>
    </comment>
    <comment ref="D216" authorId="0" shapeId="0" xr:uid="{00000000-0006-0000-0000-000041010000}">
      <text>
        <r>
          <rPr>
            <b/>
            <sz val="9"/>
            <color rgb="FF000000"/>
            <rFont val="Tahoma"/>
            <family val="2"/>
            <charset val="186"/>
          </rPr>
          <t>FWA: 28,0525–28,4445/29,0605–29,4525 GHz</t>
        </r>
      </text>
    </comment>
    <comment ref="I216" authorId="0" shapeId="0" xr:uid="{4254CC15-3020-47A0-A9A8-A119C4D3B9FA}">
      <text>
        <r>
          <rPr>
            <b/>
            <sz val="9"/>
            <color rgb="FF000000"/>
            <rFont val="Tahoma"/>
            <family val="2"/>
            <charset val="186"/>
          </rPr>
          <t>Iepriekš pagarināts 19.12.2007.Nr.606</t>
        </r>
      </text>
    </comment>
    <comment ref="C217" authorId="0" shapeId="0" xr:uid="{00000000-0006-0000-0000-00008D000000}">
      <text>
        <r>
          <rPr>
            <b/>
            <sz val="9"/>
            <color rgb="FF000000"/>
            <rFont val="Tahoma"/>
            <family val="2"/>
            <charset val="186"/>
          </rPr>
          <t>28,0525-28,4445 GHz / 29,0605-29,4525 GHz</t>
        </r>
      </text>
    </comment>
    <comment ref="C218" authorId="0" shapeId="0" xr:uid="{00000000-0006-0000-0000-00008E000000}">
      <text>
        <r>
          <rPr>
            <b/>
            <sz val="9"/>
            <color rgb="FF000000"/>
            <rFont val="Tahoma"/>
            <family val="2"/>
            <charset val="186"/>
          </rPr>
          <t>28,0525-28,4445 GHz / 29,0605-29,4525 GHz</t>
        </r>
      </text>
    </comment>
    <comment ref="D218" authorId="0" shapeId="0" xr:uid="{00000000-0006-0000-0000-000042010000}">
      <text>
        <r>
          <rPr>
            <b/>
            <sz val="9"/>
            <color rgb="FF000000"/>
            <rFont val="Tahoma"/>
            <family val="2"/>
            <charset val="186"/>
          </rPr>
          <t>FWA: 28,0525–28,4445/29,0605–29,4525 GHz</t>
        </r>
      </text>
    </comment>
    <comment ref="G218" authorId="0" shapeId="0" xr:uid="{00000000-0006-0000-0000-00006F010000}">
      <text>
        <r>
          <rPr>
            <b/>
            <sz val="9"/>
            <color rgb="FF000000"/>
            <rFont val="Tahoma"/>
            <charset val="1"/>
          </rPr>
          <t>Iepriekš SIA "Stream Networks"</t>
        </r>
      </text>
    </comment>
    <comment ref="C219" authorId="0" shapeId="0" xr:uid="{00000000-0006-0000-0000-00008F000000}">
      <text>
        <r>
          <rPr>
            <b/>
            <sz val="9"/>
            <color rgb="FF000000"/>
            <rFont val="Tahoma"/>
            <family val="2"/>
            <charset val="186"/>
          </rPr>
          <t>28,0525-28,4445 GHz / 29,0605-29,4525 GHz</t>
        </r>
      </text>
    </comment>
    <comment ref="C220" authorId="0" shapeId="0" xr:uid="{00000000-0006-0000-0000-000090000000}">
      <text>
        <r>
          <rPr>
            <b/>
            <sz val="9"/>
            <color rgb="FF000000"/>
            <rFont val="Tahoma"/>
            <family val="2"/>
            <charset val="186"/>
          </rPr>
          <t>28,0525-28,4445 GHz / 29,0605-29,4525 GHz</t>
        </r>
      </text>
    </comment>
    <comment ref="D220" authorId="0" shapeId="0" xr:uid="{00000000-0006-0000-0000-000043010000}">
      <text>
        <r>
          <rPr>
            <b/>
            <sz val="9"/>
            <color rgb="FF000000"/>
            <rFont val="Tahoma"/>
            <family val="2"/>
            <charset val="186"/>
          </rPr>
          <t>FWA: 28,0525–28,4445/29,0605–29,4525 GHz</t>
        </r>
      </text>
    </comment>
    <comment ref="G220" authorId="0" shapeId="0" xr:uid="{00000000-0006-0000-0000-000070010000}">
      <text>
        <r>
          <rPr>
            <b/>
            <sz val="9"/>
            <color rgb="FF000000"/>
            <rFont val="Tahoma"/>
            <charset val="1"/>
          </rPr>
          <t>Iepriekš SIA "Stream Networks"</t>
        </r>
      </text>
    </comment>
    <comment ref="C221" authorId="0" shapeId="0" xr:uid="{00000000-0006-0000-0000-000091000000}">
      <text>
        <r>
          <rPr>
            <b/>
            <sz val="9"/>
            <color rgb="FF000000"/>
            <rFont val="Tahoma"/>
            <family val="2"/>
            <charset val="186"/>
          </rPr>
          <t>28,0525-28,4445 GHz / 29,0605-29,4525 GHz</t>
        </r>
      </text>
    </comment>
    <comment ref="D221" authorId="0" shapeId="0" xr:uid="{00000000-0006-0000-0000-000044010000}">
      <text>
        <r>
          <rPr>
            <b/>
            <sz val="9"/>
            <color rgb="FF000000"/>
            <rFont val="Tahoma"/>
            <family val="2"/>
            <charset val="186"/>
          </rPr>
          <t>FWA: 28,0525–28,4445/29,0605–29,4525 GHz</t>
        </r>
      </text>
    </comment>
    <comment ref="C223" authorId="0" shapeId="0" xr:uid="{00000000-0006-0000-0000-000092000000}">
      <text>
        <r>
          <rPr>
            <b/>
            <sz val="9"/>
            <color rgb="FF000000"/>
            <rFont val="Tahoma"/>
            <family val="2"/>
            <charset val="186"/>
          </rPr>
          <t xml:space="preserve">31,8 GHz - 33,4 GHz
</t>
        </r>
      </text>
    </comment>
    <comment ref="D223" authorId="0" shapeId="0" xr:uid="{00000000-0006-0000-0000-000045010000}">
      <text>
        <r>
          <rPr>
            <b/>
            <sz val="9"/>
            <color rgb="FF000000"/>
            <rFont val="Tahoma"/>
            <family val="2"/>
            <charset val="186"/>
          </rPr>
          <t xml:space="preserve">FWA 31,8-32,361/32641-32,627 GHz
</t>
        </r>
      </text>
    </comment>
    <comment ref="C224" authorId="0" shapeId="0" xr:uid="{00000000-0006-0000-0000-000093000000}">
      <text>
        <r>
          <rPr>
            <b/>
            <sz val="9"/>
            <color rgb="FF000000"/>
            <rFont val="Tahoma"/>
            <family val="2"/>
            <charset val="186"/>
          </rPr>
          <t xml:space="preserve">31,8 GHz - 33,4 GHz
</t>
        </r>
      </text>
    </comment>
    <comment ref="D224" authorId="0" shapeId="0" xr:uid="{00000000-0006-0000-0000-000046010000}">
      <text>
        <r>
          <rPr>
            <b/>
            <sz val="9"/>
            <color rgb="FF000000"/>
            <rFont val="Tahoma"/>
            <family val="2"/>
            <charset val="186"/>
          </rPr>
          <t xml:space="preserve">FWA 31,8-32,361/32641-32,627 GHz
</t>
        </r>
      </text>
    </comment>
    <comment ref="I224" authorId="0" shapeId="0" xr:uid="{00000000-0006-0000-0000-0000B5010000}">
      <text>
        <r>
          <rPr>
            <b/>
            <sz val="9"/>
            <color rgb="FF000000"/>
            <rFont val="Tahoma"/>
            <family val="2"/>
            <charset val="186"/>
          </rPr>
          <t>Grozījumi 20.05.2009.Nr.150</t>
        </r>
      </text>
    </comment>
    <comment ref="C225" authorId="0" shapeId="0" xr:uid="{00000000-0006-0000-0000-000094000000}">
      <text>
        <r>
          <rPr>
            <b/>
            <sz val="9"/>
            <color rgb="FF000000"/>
            <rFont val="Tahoma"/>
            <family val="2"/>
            <charset val="186"/>
          </rPr>
          <t xml:space="preserve">31,8 GHz - 33,4 GHz
</t>
        </r>
      </text>
    </comment>
    <comment ref="D225" authorId="0" shapeId="0" xr:uid="{00000000-0006-0000-0000-000047010000}">
      <text>
        <r>
          <rPr>
            <b/>
            <sz val="9"/>
            <color rgb="FF000000"/>
            <rFont val="Tahoma"/>
            <family val="2"/>
            <charset val="186"/>
          </rPr>
          <t xml:space="preserve">FWA 31,8-32,361/32641-32,627 GHz
</t>
        </r>
      </text>
    </comment>
    <comment ref="C226" authorId="0" shapeId="0" xr:uid="{00000000-0006-0000-0000-000095000000}">
      <text>
        <r>
          <rPr>
            <b/>
            <sz val="9"/>
            <color rgb="FF000000"/>
            <rFont val="Tahoma"/>
            <family val="2"/>
            <charset val="186"/>
          </rPr>
          <t xml:space="preserve">31,8 GHz - 33,4 GHz
</t>
        </r>
      </text>
    </comment>
    <comment ref="D226" authorId="0" shapeId="0" xr:uid="{00000000-0006-0000-0000-000048010000}">
      <text>
        <r>
          <rPr>
            <b/>
            <sz val="9"/>
            <color rgb="FF000000"/>
            <rFont val="Tahoma"/>
            <family val="2"/>
            <charset val="186"/>
          </rPr>
          <t>FWA 31,8-32,361/32641-32,627 GHz</t>
        </r>
      </text>
    </comment>
    <comment ref="D228" authorId="0" shapeId="0" xr:uid="{00000000-0006-0000-0000-000049010000}">
      <text>
        <r>
          <rPr>
            <b/>
            <sz val="9"/>
            <color rgb="FF000000"/>
            <rFont val="Tahoma"/>
            <family val="2"/>
            <charset val="186"/>
          </rPr>
          <t>RRL 37-39,5 GHz</t>
        </r>
      </text>
    </comment>
    <comment ref="I228" authorId="0" shapeId="0" xr:uid="{00000000-0006-0000-0000-0000B6010000}">
      <text>
        <r>
          <rPr>
            <b/>
            <sz val="9"/>
            <color rgb="FF000000"/>
            <rFont val="Tahoma"/>
            <family val="2"/>
            <charset val="186"/>
          </rPr>
          <t xml:space="preserve">Iepriekš pagarināts 22.12.2016.Nr.172
</t>
        </r>
      </text>
    </comment>
    <comment ref="J228" authorId="0" shapeId="0" xr:uid="{00000000-0006-0000-0000-0000C1010000}">
      <text>
        <r>
          <rPr>
            <b/>
            <sz val="9"/>
            <color rgb="FF000000"/>
            <rFont val="Tahoma"/>
            <family val="2"/>
            <charset val="186"/>
          </rPr>
          <t>Sākotnēji SAM piešķirts 13.09.2000. licence Nr.309</t>
        </r>
      </text>
    </comment>
    <comment ref="D229" authorId="0" shapeId="0" xr:uid="{00000000-0006-0000-0000-00004A010000}">
      <text>
        <r>
          <rPr>
            <b/>
            <sz val="9"/>
            <color rgb="FF000000"/>
            <rFont val="Tahoma"/>
            <family val="2"/>
            <charset val="186"/>
          </rPr>
          <t>RRL 37-39,5 GHz</t>
        </r>
      </text>
    </comment>
    <comment ref="I229" authorId="0" shapeId="0" xr:uid="{00000000-0006-0000-0000-0000B7010000}">
      <text>
        <r>
          <rPr>
            <b/>
            <sz val="9"/>
            <color rgb="FF000000"/>
            <rFont val="Tahoma"/>
            <family val="2"/>
            <charset val="186"/>
          </rPr>
          <t>Iepriekš pagarināts 19.09.2007.Nr.364</t>
        </r>
      </text>
    </comment>
    <comment ref="D230" authorId="0" shapeId="0" xr:uid="{00000000-0006-0000-0000-00004B010000}">
      <text>
        <r>
          <rPr>
            <b/>
            <sz val="9"/>
            <color rgb="FF000000"/>
            <rFont val="Tahoma"/>
            <family val="2"/>
            <charset val="186"/>
          </rPr>
          <t>RRL 37-39,5 GHz</t>
        </r>
      </text>
    </comment>
    <comment ref="C232" authorId="0" shapeId="0" xr:uid="{00000000-0006-0000-0000-000096000000}">
      <text>
        <r>
          <rPr>
            <b/>
            <sz val="9"/>
            <color rgb="FF000000"/>
            <rFont val="Tahoma"/>
            <family val="2"/>
            <charset val="186"/>
          </rPr>
          <t>40,5 - 43,5 GHz</t>
        </r>
      </text>
    </comment>
    <comment ref="D232" authorId="0" shapeId="0" xr:uid="{00000000-0006-0000-0000-00004C010000}">
      <text>
        <r>
          <rPr>
            <b/>
            <sz val="9"/>
            <color rgb="FF000000"/>
            <rFont val="Tahoma"/>
            <family val="2"/>
            <charset val="186"/>
          </rPr>
          <t>MWS (MVDS) 40,5-43,5 GHz</t>
        </r>
      </text>
    </comment>
  </commentList>
</comments>
</file>

<file path=xl/sharedStrings.xml><?xml version="1.0" encoding="utf-8"?>
<sst xmlns="http://schemas.openxmlformats.org/spreadsheetml/2006/main" count="1848" uniqueCount="478">
  <si>
    <t>Kopsavilkums par Regulatora piešķirtajām radiofrekvenču spektra lietošanas tiesībām komercdarbībai.</t>
  </si>
  <si>
    <t>Diapazons no</t>
  </si>
  <si>
    <t>Diapazons līdz</t>
  </si>
  <si>
    <t>Vai ierobežota</t>
  </si>
  <si>
    <t>Piešķirtās lietošanas tiesības (josla/diapazons/radiokanāls)</t>
  </si>
  <si>
    <t>Joslas platums</t>
  </si>
  <si>
    <t>Izsole/konkurss</t>
  </si>
  <si>
    <t>Komersants</t>
  </si>
  <si>
    <t>Sākotnēji piešķirts</t>
  </si>
  <si>
    <t>Grozījumi/pagarināts</t>
  </si>
  <si>
    <t>Termiņš no</t>
  </si>
  <si>
    <t>Termiņš līdz</t>
  </si>
  <si>
    <t>LR/Rīga/Reģ.</t>
  </si>
  <si>
    <t>Reģions</t>
  </si>
  <si>
    <t>Filtrs</t>
  </si>
  <si>
    <t>1.</t>
  </si>
  <si>
    <t>2.</t>
  </si>
  <si>
    <t>3.</t>
  </si>
  <si>
    <t>4.</t>
  </si>
  <si>
    <t>5.</t>
  </si>
  <si>
    <t>6.</t>
  </si>
  <si>
    <t>7.</t>
  </si>
  <si>
    <t>8.</t>
  </si>
  <si>
    <t>9.</t>
  </si>
  <si>
    <t>10.</t>
  </si>
  <si>
    <t>11.</t>
  </si>
  <si>
    <t>12.</t>
  </si>
  <si>
    <t>146.00</t>
  </si>
  <si>
    <t>154.65</t>
  </si>
  <si>
    <t>nē</t>
  </si>
  <si>
    <t>146 MHz–146,8 MHz</t>
  </si>
  <si>
    <t>SIA "KORTEKS"</t>
  </si>
  <si>
    <t>24.09.2003.Nr.240</t>
  </si>
  <si>
    <t>18.09.2013.Nr.178</t>
  </si>
  <si>
    <t>24.09.2003.</t>
  </si>
  <si>
    <t>23.09.2023.</t>
  </si>
  <si>
    <t>LR</t>
  </si>
  <si>
    <t>147,30 MHz - 148,10 MHz/151,90 MHz - 152,70 MHz</t>
  </si>
  <si>
    <t>19.05.2010.Nr.207</t>
  </si>
  <si>
    <t>14.05.2015.Nr.81</t>
  </si>
  <si>
    <t>20.05.2010.</t>
  </si>
  <si>
    <t>19.05.2025.</t>
  </si>
  <si>
    <t>174.00</t>
  </si>
  <si>
    <t>230.00</t>
  </si>
  <si>
    <t>jā</t>
  </si>
  <si>
    <t>174 MHz - 230 MHz</t>
  </si>
  <si>
    <t>VAS "Latvijas Valsts radio un televīzijas centrs</t>
  </si>
  <si>
    <t>20.11.2013.Nr.222</t>
  </si>
  <si>
    <t>01.01.2014.</t>
  </si>
  <si>
    <t>31.12.2021.</t>
  </si>
  <si>
    <t>406.10</t>
  </si>
  <si>
    <t>410.00</t>
  </si>
  <si>
    <t>406,1 MHz – 409,2125 MHz</t>
  </si>
  <si>
    <t>406,1 MHz – 410 MHz</t>
  </si>
  <si>
    <t>SIA "Radiokoms</t>
  </si>
  <si>
    <t>18.12.2002.Nr.155</t>
  </si>
  <si>
    <t>08.06.2017.Nr.55</t>
  </si>
  <si>
    <t>01.01.2003.</t>
  </si>
  <si>
    <t>31.12.2027.</t>
  </si>
  <si>
    <t>430.00</t>
  </si>
  <si>
    <t>410 MHz – 430 MHz</t>
  </si>
  <si>
    <t>440.00</t>
  </si>
  <si>
    <t>450.00</t>
  </si>
  <si>
    <t>1 radiokanāls (12,5 KHz plats) joslā 440 MHz - 450 MHz</t>
  </si>
  <si>
    <t>14.12.2005.Nr.296</t>
  </si>
  <si>
    <t>17.11.2010.Nr.516</t>
  </si>
  <si>
    <t>14.12.2005.</t>
  </si>
  <si>
    <t>13.12.2020.</t>
  </si>
  <si>
    <t>Rīga,reģ.</t>
  </si>
  <si>
    <t>Ādažu, Babītes, Baldones, Carnikavas, Garkalnes, Inčukalna, Ķekavas, Krimuldas novadā, izņemot Lēdurgas pagastu, Mālpils, Mārupes, Olaines, Ropažu, Salaspils, Saulkrastu, Sējas, Siguldas, Stopiņu novadā un Rīgā</t>
  </si>
  <si>
    <t>467.50</t>
  </si>
  <si>
    <t>2 radiokanāli joslā 450,0 MHz – 457,5 MHz/460,0 MHz – 467,5 MHz</t>
  </si>
  <si>
    <t>konk.</t>
  </si>
  <si>
    <t>AS "TELEKOM BALTIJA"</t>
  </si>
  <si>
    <t>09.01.2009.Nr.6</t>
  </si>
  <si>
    <t>11.10.2018.Nr.116</t>
  </si>
  <si>
    <t>09.01.2009.</t>
  </si>
  <si>
    <t>08.01.2029.</t>
  </si>
  <si>
    <t>01.02. 102 atļaujas</t>
  </si>
  <si>
    <t>1 radiokanāls (solis 1,25 MHz) joslā 453,0 MHz - 457,5 MHz/463,0 MHz – 467,5 MHz</t>
  </si>
  <si>
    <t>23.12.2005.Nr.315</t>
  </si>
  <si>
    <t>17.11.2016.Nr.157</t>
  </si>
  <si>
    <t>23.12.2005.</t>
  </si>
  <si>
    <t>22.12.2026.</t>
  </si>
  <si>
    <t>1 radiokanāls (solis 1,25 MHz) joslā 450,0MHz – 457,5MHz/460,0MHz – 467,5MHz</t>
  </si>
  <si>
    <t>izs.</t>
  </si>
  <si>
    <t>31.08.2011.Nr.264.</t>
  </si>
  <si>
    <t>01.09.2011.</t>
  </si>
  <si>
    <t>31.08.2021.</t>
  </si>
  <si>
    <t>10.02.atskaite</t>
  </si>
  <si>
    <t>Nav piešķirts lietošanai</t>
  </si>
  <si>
    <t>470.00</t>
  </si>
  <si>
    <t>790.00</t>
  </si>
  <si>
    <t>470 MHz - 790 MHz</t>
  </si>
  <si>
    <t>791.00</t>
  </si>
  <si>
    <t>821.00</t>
  </si>
  <si>
    <t>791,0 MHz – 801,0 MHz/832,0 MHz – 842,0 MHz</t>
  </si>
  <si>
    <t>SIA "BITE Latvija"</t>
  </si>
  <si>
    <t>30.10.2013.Nr.208</t>
  </si>
  <si>
    <t>01.07.2015.</t>
  </si>
  <si>
    <t>30.06.2033.</t>
  </si>
  <si>
    <t>801,0 MHz – 811,0 MHz/842,0 MHz – 852,0 MHz</t>
  </si>
  <si>
    <t>SIA "Latvijas Mobilais Telefons"</t>
  </si>
  <si>
    <t>30.10.2013.Nr.209</t>
  </si>
  <si>
    <t>811,0 MHz – 821,0 MHz/852,0 MHz – 862,0 MHz</t>
  </si>
  <si>
    <t>SIA "Tele2"</t>
  </si>
  <si>
    <t>30.10.2013.Nr.210</t>
  </si>
  <si>
    <t>/</t>
  </si>
  <si>
    <t>832.00</t>
  </si>
  <si>
    <t>862.00</t>
  </si>
  <si>
    <t>870.00</t>
  </si>
  <si>
    <t>876.00</t>
  </si>
  <si>
    <t>870.00-876.00 MHz</t>
  </si>
  <si>
    <t>880.00</t>
  </si>
  <si>
    <t>890.00</t>
  </si>
  <si>
    <t>880.00-880.20 MHz</t>
  </si>
  <si>
    <t>880,2 MHz – 889,8 MHz</t>
  </si>
  <si>
    <t>Izs.</t>
  </si>
  <si>
    <t>29.06.2005.Nr.151</t>
  </si>
  <si>
    <t>09.08.2018.Nr.92</t>
  </si>
  <si>
    <t>29.06.2005.</t>
  </si>
  <si>
    <t>28.06.2030.</t>
  </si>
  <si>
    <t>889.80-890.00 MHz</t>
  </si>
  <si>
    <t>915.00</t>
  </si>
  <si>
    <t>890,0 MHz - 903,2 MHz</t>
  </si>
  <si>
    <t>09.01.2001.Nr.350 (licence)</t>
  </si>
  <si>
    <t>11.06.2015.Nr.90</t>
  </si>
  <si>
    <t>09.01.2001.</t>
  </si>
  <si>
    <t>09.01.2026.</t>
  </si>
  <si>
    <t>01.02. 918 atļaujas</t>
  </si>
  <si>
    <t>903.20-903.30 MHz</t>
  </si>
  <si>
    <t>903,3MHz – 904,1MHz/ 948,3MHz – 949,1MHz</t>
  </si>
  <si>
    <t>10.09.2008.Nr.282</t>
  </si>
  <si>
    <t>23.05.2018.Nr.54</t>
  </si>
  <si>
    <t>10.09.2008.</t>
  </si>
  <si>
    <t>10.09.2028.</t>
  </si>
  <si>
    <t>01.02. 760 atļaujas</t>
  </si>
  <si>
    <t>904.10-904.20 MHz</t>
  </si>
  <si>
    <t>904,2 MHz – 914,0 MHz</t>
  </si>
  <si>
    <t>29.08.2000.Nr.308 (licence)</t>
  </si>
  <si>
    <t>16.07.2015.Nr.107</t>
  </si>
  <si>
    <t>29.08.2000.</t>
  </si>
  <si>
    <t>28.02.2026.</t>
  </si>
  <si>
    <t>01.02. 618 atļaujas</t>
  </si>
  <si>
    <t>914MHz – 915MHz/959MHz – 960MHz</t>
  </si>
  <si>
    <t>06.10.2010.Nr.388</t>
  </si>
  <si>
    <t>29.11.2018.Nr.136</t>
  </si>
  <si>
    <t>07.10.2010.</t>
  </si>
  <si>
    <t>921.00</t>
  </si>
  <si>
    <t>915.00-921.00 MHz</t>
  </si>
  <si>
    <t>925.00</t>
  </si>
  <si>
    <t>935.00</t>
  </si>
  <si>
    <t>925,2 MHz – 934,8 MHz</t>
  </si>
  <si>
    <t>934.80-935.00 MHz</t>
  </si>
  <si>
    <t>960.00</t>
  </si>
  <si>
    <t>935,0 MHz - 948,2 MHz</t>
  </si>
  <si>
    <t>948.20-948.30 MHz</t>
  </si>
  <si>
    <t>949.10-949.20 MHz</t>
  </si>
  <si>
    <t>949,2 MHz – 959,0 MHz</t>
  </si>
  <si>
    <t>1427.00</t>
  </si>
  <si>
    <t>1517.00</t>
  </si>
  <si>
    <t>1427 MHz – 1452 MHz</t>
  </si>
  <si>
    <t>SIA "Lattelecom"</t>
  </si>
  <si>
    <t>28.12.2002.Nr.159</t>
  </si>
  <si>
    <t>11.01.2019.Nr. 2</t>
  </si>
  <si>
    <t>31.12.2020.</t>
  </si>
  <si>
    <t>1452.0 MHz - 1492.0 MHz</t>
  </si>
  <si>
    <t>1492 MHz – 1517 MHz</t>
  </si>
  <si>
    <t>11.01.2019. Nr.2</t>
  </si>
  <si>
    <t>1710.00</t>
  </si>
  <si>
    <t>1785.00</t>
  </si>
  <si>
    <t>1710,0 MHz - 1734,8 MHz</t>
  </si>
  <si>
    <t>01.02. 490 atļaujas</t>
  </si>
  <si>
    <t>1734.80-1735.20 MHz</t>
  </si>
  <si>
    <t>1735,2 MHz – 1759,8 MHz</t>
  </si>
  <si>
    <t>01.02. 201 atļaujas</t>
  </si>
  <si>
    <t>1759.80-1760.00 MHz</t>
  </si>
  <si>
    <t>1760 MHz – 1785 MHz</t>
  </si>
  <si>
    <t>1805.00</t>
  </si>
  <si>
    <t>1880.00</t>
  </si>
  <si>
    <t>1805,0 MHz - 1829,8 MHz</t>
  </si>
  <si>
    <t>1829.80-1830.20 MHz</t>
  </si>
  <si>
    <t>1830,2 MHz – 1854,8 MHz</t>
  </si>
  <si>
    <t>1854.80-1855.00 MHz</t>
  </si>
  <si>
    <t>1855 MHz – 1880 MHz</t>
  </si>
  <si>
    <t>1900.00</t>
  </si>
  <si>
    <t>1920.00</t>
  </si>
  <si>
    <t>1900-1905 MHz</t>
  </si>
  <si>
    <t>28.06.2020.</t>
  </si>
  <si>
    <t>1905 MHz – 1910 MHz</t>
  </si>
  <si>
    <t>18.12.2002.Nr.154</t>
  </si>
  <si>
    <t>13.07.2017.Nr.76</t>
  </si>
  <si>
    <t>1910.00-1915.00 MHz</t>
  </si>
  <si>
    <t>1915 MHz – 1920 MHz</t>
  </si>
  <si>
    <t>03.12.2002.Nr.140</t>
  </si>
  <si>
    <t>09.11.2017.Nr.130</t>
  </si>
  <si>
    <t>1980.00</t>
  </si>
  <si>
    <t>1920 MHz – 1940 MHz</t>
  </si>
  <si>
    <t>01.02. 402 atļaujas</t>
  </si>
  <si>
    <t>1940 MHz – 1960 MHz</t>
  </si>
  <si>
    <t>1960 MHz – 1980 MHz</t>
  </si>
  <si>
    <t>2010.00</t>
  </si>
  <si>
    <t>1980MHz - 1995MHz</t>
  </si>
  <si>
    <t>ĀKF "INMARSAT VENTURES LIMITED"</t>
  </si>
  <si>
    <t>18.06.2014.Nr.190</t>
  </si>
  <si>
    <t>01.12.2016.</t>
  </si>
  <si>
    <t>12.05.2027.</t>
  </si>
  <si>
    <t>1995 MHz – 2010 MHz</t>
  </si>
  <si>
    <t>ĀKF "EchoStar Mobile Limited Latvijas filiāle"</t>
  </si>
  <si>
    <t>26.03.2015.Nr.66</t>
  </si>
  <si>
    <t>25.03.2015.</t>
  </si>
  <si>
    <t>2110.00</t>
  </si>
  <si>
    <t>2170.00</t>
  </si>
  <si>
    <t>2110 MHz – 2130 MHz</t>
  </si>
  <si>
    <t>2130 MHz – 2150 MHz</t>
  </si>
  <si>
    <t>2150 MHz – 2170 MHz</t>
  </si>
  <si>
    <t>2200.00</t>
  </si>
  <si>
    <t>2170MHz - 2185MHz</t>
  </si>
  <si>
    <t>2185 MHz – 2200 MHz</t>
  </si>
  <si>
    <t>2290.00</t>
  </si>
  <si>
    <t>2300.00</t>
  </si>
  <si>
    <t>2290MHz–2300MHz</t>
  </si>
  <si>
    <t>SIA "Baltcom"</t>
  </si>
  <si>
    <t>25.05.2005.Nr.117</t>
  </si>
  <si>
    <t>28.04.2010.Nr.142</t>
  </si>
  <si>
    <t>25.05.2005.</t>
  </si>
  <si>
    <t>24.05.2020.</t>
  </si>
  <si>
    <t>Ādažu, Babītes, Baldones, Bauskas, Carnikavas, Engures, Garkalnes, Iecavas, Ikšķiles, Inčukalna, Jaunpils, Jelgavas, Kandavas, Krimuldas novadā, izņemot Lēdurgas pagastu, Ķeguma, Ķekavas, Lielvārdes, Mālpils, Mārupes, Ogres, Olaines, Ozolnieku, Ropažu, Rundāles, Salaspils, Saulkrastu, Sējas, Siguldas, Stopiņu, Tukuma, Vecumnieku novadā, izņemot Kurmenes un Valles pagastus, Jelgavā, Jūrmalā, un Rīgā</t>
  </si>
  <si>
    <t>2370.00</t>
  </si>
  <si>
    <t>2300MHz – 2330MHz</t>
  </si>
  <si>
    <t>24.10.2012.Nr.252.</t>
  </si>
  <si>
    <t>06.12.2012.</t>
  </si>
  <si>
    <t>05.12.2027.</t>
  </si>
  <si>
    <t>2330MHz –2360MHz</t>
  </si>
  <si>
    <t>2360.00-2370.00 MHz</t>
  </si>
  <si>
    <t>2500.00</t>
  </si>
  <si>
    <t>2690.00</t>
  </si>
  <si>
    <t>2500MHz – 2520MHz/ 2620MHz – 2640MHz</t>
  </si>
  <si>
    <t xml:space="preserve">12.01.2012.Nr.7 </t>
  </si>
  <si>
    <t>31.12.2028.</t>
  </si>
  <si>
    <t>2520MHz – 2540MHz/2640MHz – 2660MHz</t>
  </si>
  <si>
    <t xml:space="preserve">12.01.2012.Nr.8 </t>
  </si>
  <si>
    <t>2540MHz – 2560MHz /2660MHz – 2680MHz</t>
  </si>
  <si>
    <t xml:space="preserve">12.01.2012.Nr.9 </t>
  </si>
  <si>
    <t>2560.00-2570.00 MHz</t>
  </si>
  <si>
    <t>2570 MHz – 2620 MHz</t>
  </si>
  <si>
    <t>04.09.2013.Nr.173.</t>
  </si>
  <si>
    <t>2680.00-2690.00 MHz</t>
  </si>
  <si>
    <t>3400.00</t>
  </si>
  <si>
    <t>3600.00</t>
  </si>
  <si>
    <t>3400 MHz – 3450 MHz</t>
  </si>
  <si>
    <t>07.12.2017.Nr.149</t>
  </si>
  <si>
    <t>01.01.2019.</t>
  </si>
  <si>
    <t>3450 MHz – 3500 MHz</t>
  </si>
  <si>
    <t>SIA "UNISTARS"</t>
  </si>
  <si>
    <t>29.05.2002.Nr.35</t>
  </si>
  <si>
    <t>25.10.2018.Nr.120</t>
  </si>
  <si>
    <t>30.05.2002.</t>
  </si>
  <si>
    <t>31.12.2021. 1 atļauja 5 pilsētās</t>
  </si>
  <si>
    <t>3500 MHz – 3550 MHz</t>
  </si>
  <si>
    <t>01.08.2012.Nr.189</t>
  </si>
  <si>
    <t>02.08.2012.</t>
  </si>
  <si>
    <t>3550 MHz – 3600 MHz</t>
  </si>
  <si>
    <t>20.09.2018.Nr.106</t>
  </si>
  <si>
    <t>3800.00</t>
  </si>
  <si>
    <t>3600 MHz – 3650 MHz</t>
  </si>
  <si>
    <t>Rīga</t>
  </si>
  <si>
    <t>3600 MHz - 3650 MHz 28 Mhz bloks</t>
  </si>
  <si>
    <t>SIA "Telia Latvija"</t>
  </si>
  <si>
    <t>07.05.2010.Nr.171</t>
  </si>
  <si>
    <t>07.05.2010.</t>
  </si>
  <si>
    <t>06.05.2025.</t>
  </si>
  <si>
    <t>Reģ.</t>
  </si>
  <si>
    <t>LR, izņemot Rīgu</t>
  </si>
  <si>
    <t>10.08.atskaite</t>
  </si>
  <si>
    <t>10.02.atskaite; 10.08.atskaite</t>
  </si>
  <si>
    <t>3600 MHz - 3650MHz 22 MHz bloks</t>
  </si>
  <si>
    <t>3650 MHz – 3700 MHz</t>
  </si>
  <si>
    <t>3700 MHz – 3750 MHz</t>
  </si>
  <si>
    <t>3750 MHz – 3800 MHz</t>
  </si>
  <si>
    <t>08.11.2018.Nr.122</t>
  </si>
  <si>
    <t>5925.00</t>
  </si>
  <si>
    <t>8500.00</t>
  </si>
  <si>
    <t>5925 MHz – 6425 MHz</t>
  </si>
  <si>
    <t>SIA "DATNET"</t>
  </si>
  <si>
    <t>15.03.2018.Nr.34</t>
  </si>
  <si>
    <t>16.03.2018.</t>
  </si>
  <si>
    <t>15.03.2023.</t>
  </si>
  <si>
    <t>Cēsu, Pārgaujas, Priekuļu, Raunas un Amatas novadā</t>
  </si>
  <si>
    <t>5925 MHz - 6425 MHz</t>
  </si>
  <si>
    <t>SIA "Saulīšu Internets"</t>
  </si>
  <si>
    <t>16.08.2017.Nr.87</t>
  </si>
  <si>
    <t>17.08.2017.</t>
  </si>
  <si>
    <t>16.08.2022.</t>
  </si>
  <si>
    <t>Stopiņu novadā</t>
  </si>
  <si>
    <t>7,1 GHz – 7,9 GHz</t>
  </si>
  <si>
    <t>21.12.2017.Nr.155</t>
  </si>
  <si>
    <t>5,985 GHz - 6,425 GHz</t>
  </si>
  <si>
    <t>03.12.2008.Nr.453</t>
  </si>
  <si>
    <t>20.11.2013.Nr.221</t>
  </si>
  <si>
    <t>04.12.2008.</t>
  </si>
  <si>
    <t>03.12.2023.</t>
  </si>
  <si>
    <t>7900 MHz - 7975 MHz</t>
  </si>
  <si>
    <t>SIA "MWTV"</t>
  </si>
  <si>
    <t>06.06.2012.Nr.140</t>
  </si>
  <si>
    <t>26.04.2017.Nr.44</t>
  </si>
  <si>
    <t>07.06.2012.</t>
  </si>
  <si>
    <t>06.06.2022.</t>
  </si>
  <si>
    <t>Ogres novadā un Rīgā</t>
  </si>
  <si>
    <t>8000 MHz – 8500 MHz</t>
  </si>
  <si>
    <t>20.07.2005.Nr.162</t>
  </si>
  <si>
    <t>13.04.2017.Nr.34</t>
  </si>
  <si>
    <t>8024 MHz - 8500 MHz</t>
  </si>
  <si>
    <t>10150.00</t>
  </si>
  <si>
    <t>10300.00</t>
  </si>
  <si>
    <t>1.radiokanāls diapazonā 10,5 GHz</t>
  </si>
  <si>
    <t>23.10.2002.Nr.115</t>
  </si>
  <si>
    <t>05.06.2027.</t>
  </si>
  <si>
    <t>01.02. 1 atļauja</t>
  </si>
  <si>
    <t>06.06.2007.Nr.161</t>
  </si>
  <si>
    <t>07.06.2007.</t>
  </si>
  <si>
    <t>Latvijas Republikas teritorijā ārpus Ādažu, Babītes, Baldones, Carnikavas, Garkalnes, Inčukalna, Ķekavas, Krimuldas novada, izņemot Lēdurgas pagastu, Mālpils, Mārupes, Olaines, Ropažu, Salaspils, Saulkrastu, Sējas, Siguldas, Stopiņu novada un Rīgas</t>
  </si>
  <si>
    <t>01.02. 9 atļaujas</t>
  </si>
  <si>
    <t>2.radiokanāls diapazonā 10,5 GHz</t>
  </si>
  <si>
    <t>3.radiokanāls diapazonā 10,5 GHz</t>
  </si>
  <si>
    <t>4.radiokanāls diapazonā 10,5 GHz</t>
  </si>
  <si>
    <t>01.02. 30 atļaujas</t>
  </si>
  <si>
    <t>5.radiokanāls diapazonā 10,5 GHz</t>
  </si>
  <si>
    <t>06.10.2010.Nr.387</t>
  </si>
  <si>
    <t>26.01.2018.Nr.19</t>
  </si>
  <si>
    <t>06.10.2010.</t>
  </si>
  <si>
    <t>25.02.2028.</t>
  </si>
  <si>
    <t>10500.00</t>
  </si>
  <si>
    <t>10,3 GHz – 10,5 GHz</t>
  </si>
  <si>
    <t>29.05.2013.Nr.94</t>
  </si>
  <si>
    <t>30.05.2013.</t>
  </si>
  <si>
    <t>29.05.2028.</t>
  </si>
  <si>
    <t>10650.00</t>
  </si>
  <si>
    <t>10700.00</t>
  </si>
  <si>
    <t>11700.00</t>
  </si>
  <si>
    <t>10700 MHz - 11700 MHz</t>
  </si>
  <si>
    <t>26.04.2017.Nr.43</t>
  </si>
  <si>
    <t>17.04.2017.</t>
  </si>
  <si>
    <t>26.04.2022.</t>
  </si>
  <si>
    <t>SIA "MICROLINES"</t>
  </si>
  <si>
    <t>29.12.2016.Nr.176</t>
  </si>
  <si>
    <t>01.01.2017.</t>
  </si>
  <si>
    <t>12750.00</t>
  </si>
  <si>
    <t>13250.00</t>
  </si>
  <si>
    <t>12,75 GHz – 13,25 GHz</t>
  </si>
  <si>
    <t>12,751 GHz - 12,975 GHz/13,017 GHz - 13,241 GHz</t>
  </si>
  <si>
    <t>14500.00</t>
  </si>
  <si>
    <t>15350.00</t>
  </si>
  <si>
    <t>14,50 GHz – 15,35 GHz</t>
  </si>
  <si>
    <t>10.09.2003.Nr.233</t>
  </si>
  <si>
    <t>10.10.2003.</t>
  </si>
  <si>
    <t>17700.00</t>
  </si>
  <si>
    <t>19700.00</t>
  </si>
  <si>
    <t>17,7 GHz – 19,7 GHz</t>
  </si>
  <si>
    <t>AS "Telekom Baltija"</t>
  </si>
  <si>
    <t>30.04.2004.Nr.132</t>
  </si>
  <si>
    <t>11.09.2018.Nr.2.79-02/9</t>
  </si>
  <si>
    <t>30.05.2004.</t>
  </si>
  <si>
    <t>30.09.2028.</t>
  </si>
  <si>
    <t>14.09.2030.</t>
  </si>
  <si>
    <t>SIA "Latnet"</t>
  </si>
  <si>
    <t>26.11.2008.Nr.447</t>
  </si>
  <si>
    <t>02.10.2013.Nr.187</t>
  </si>
  <si>
    <t>27.11.2008.</t>
  </si>
  <si>
    <t>26.11.2023.</t>
  </si>
  <si>
    <t>22000.00</t>
  </si>
  <si>
    <t>23600.00</t>
  </si>
  <si>
    <t>22,0 GHz – 23,6 GHz</t>
  </si>
  <si>
    <t>22 GHz - 22,6 GHz/23 GHz - 23,6 GHz</t>
  </si>
  <si>
    <t>24,5 GHz - 24,717 GHz/25,557 GHz - 25,725 GHz</t>
  </si>
  <si>
    <t>03.12.2008.Nr.452</t>
  </si>
  <si>
    <t>07.12.2009.Nr.393</t>
  </si>
  <si>
    <t>11.01.2020.</t>
  </si>
  <si>
    <t>Ādažu, Babītes, Baldones, Carnikavas, Garkalnes, Inčukalna, Ķekavas, Krimuldas novadā, izņemot Lēdurgas pagastu, Mālpils, Mārupes, Olaines, Ropažu, Salaspils, Saulkrastu, Sējas, Siguldas, Stopiņu novadā, Jūrmalā un Rīgā</t>
  </si>
  <si>
    <t>24773.00</t>
  </si>
  <si>
    <t>25445.00</t>
  </si>
  <si>
    <t>17.radiokanāls diapazonā 26 GHz  (25011/26019 MHz)</t>
  </si>
  <si>
    <t>18.radiokanāls diapazonā 26 GHz  (25039/26047 MHz)</t>
  </si>
  <si>
    <t>20.radiokanāls diapazonā 26 GHz  (centrālās frekvences 25095/26103)</t>
  </si>
  <si>
    <t xml:space="preserve">30.radiokanāls  diapazonā 26 GHz </t>
  </si>
  <si>
    <t>Telecentrs</t>
  </si>
  <si>
    <t>05.02.2003.Nr.38</t>
  </si>
  <si>
    <t>14.01.2011.Nr.17</t>
  </si>
  <si>
    <t>05.02.2003.</t>
  </si>
  <si>
    <t>04.02.2021.</t>
  </si>
  <si>
    <t xml:space="preserve">31.radiokanāls  diapazonā 26 GHz </t>
  </si>
  <si>
    <t>Babītes, Beverīnas, Burtnieku, Daugavpils, Garkalnes, Jelgavas, Ķekavas, Mārupes, Ozolnieku, Olaines, Stopiņu, Valmieras, Ventspils novadā, Rīgā, Daugavpilī, Jelgavā, Valmierā un Ventspilī</t>
  </si>
  <si>
    <t xml:space="preserve">32.radiokanāls  diapazonā 26 GHz </t>
  </si>
  <si>
    <t>Citi radiokanāli diapazonā 26 GHz</t>
  </si>
  <si>
    <t>25781.00</t>
  </si>
  <si>
    <t>26453.00</t>
  </si>
  <si>
    <t>280525.00</t>
  </si>
  <si>
    <t>284445.00</t>
  </si>
  <si>
    <t>19 radiokanāls joslā 27,8285 GHz - 28,4445 GHz/28,9485 GHz - 29,4525 GHz</t>
  </si>
  <si>
    <t>26.05.2016.Nr.90</t>
  </si>
  <si>
    <t>28.02.2019.Nr.46</t>
  </si>
  <si>
    <t>27.05.2016.</t>
  </si>
  <si>
    <t>13.06.2029.</t>
  </si>
  <si>
    <t>01.02. 2 atļaujas</t>
  </si>
  <si>
    <t>20 radiokanāls joslā 27,8285 GHz - 28,4445 GHz/28,9485 GHz - 29,4525 GHz</t>
  </si>
  <si>
    <t>21 radiokanāls joslā 27,8285 GHz - 28,4445 GHz/28,9485 GHz - 29,4525 GHz</t>
  </si>
  <si>
    <t>22 radiokanāls joslā 27,8285 GHz - 28,4445 GHz/28,9485 GHz - 29,4525 GHz</t>
  </si>
  <si>
    <t>23 radiokanāls joslā 27,8285 GHz - 28,4445 GHz/28,9485 GHz - 29,4525 GHz</t>
  </si>
  <si>
    <t>01.02. 3 atļaujas</t>
  </si>
  <si>
    <t>24 radiokanāls joslā 27,8285 GHz - 28,4445 GHz/28,9485 GHz - 29,4525 GHz</t>
  </si>
  <si>
    <t>27  radiokanāls diapazonā 28 GHz</t>
  </si>
  <si>
    <t>23.10.2002. Nr.115</t>
  </si>
  <si>
    <t>28.09.2017.Nr.111</t>
  </si>
  <si>
    <t>Ādažu, Babītes, Baldones, Carnikavas, Garkalnes, Inčukalna, Ķekavas, Mālpils, Mārupes, Olaines, Ropažu, Salaspils, Saulkrastu, Sējas, Siguldas, Stopiņu, Krimuldas novadā, izņemot Lēdurgas pagastu, Rīgā un Jūrmalā</t>
  </si>
  <si>
    <t>28  radiokanāls diapazonā 28 GHz</t>
  </si>
  <si>
    <t>29  radiokanāls diapazonā 28 GHz</t>
  </si>
  <si>
    <t>30  radiokanāls diapazonā 28 GHz</t>
  </si>
  <si>
    <t>31  radiokanāls diapazonā 28 GHz</t>
  </si>
  <si>
    <t>32  radiokanāls diapazonā 28 GHz</t>
  </si>
  <si>
    <t>3 blakus esoši 28 MHz plati radiokanāli joslā 28,0525GHz - 28,4445GHz/29,0605GHz - 29,4525GHz</t>
  </si>
  <si>
    <t>29.04.2009.Nr.123</t>
  </si>
  <si>
    <t>30.04.2009.</t>
  </si>
  <si>
    <t>28.04.2029.</t>
  </si>
  <si>
    <t>Latvijas Republikas teritorijā, izņemot Rīgu un Rīgas rajonu.</t>
  </si>
  <si>
    <t>49 radiokanāls joslā 27,8285 GHz - 28,4445 GHz/28,9485 GHz - 29,4525 GHz</t>
  </si>
  <si>
    <t>citi radiokanāli joslā 27,8285 GHz - 28,4445 GHz/28,9485 GHz - 29,4525 GHz</t>
  </si>
  <si>
    <t>290605.00</t>
  </si>
  <si>
    <t>294525.00</t>
  </si>
  <si>
    <t>3 blakus esoši 28 MHz plati radiokanāli joslā 28,0525GHz -
28,4445GHz/29,0605GHz - 29,4525GHz</t>
  </si>
  <si>
    <t>Latvijas Republikas teritorijā, izņemot Rīgu un Rīgas rajonu</t>
  </si>
  <si>
    <t>31800.00</t>
  </si>
  <si>
    <t>33400.00</t>
  </si>
  <si>
    <t>4 blakus esoši radiokanāli diapazonā 31,8 GHz - 33,4 GHz</t>
  </si>
  <si>
    <t>13.05.2009.Nr.135</t>
  </si>
  <si>
    <t>14.05.2009.</t>
  </si>
  <si>
    <t>12.05.2029.</t>
  </si>
  <si>
    <t>01.02. 141 atļauja</t>
  </si>
  <si>
    <t>08.08.2007.Nr.195</t>
  </si>
  <si>
    <t xml:space="preserve"> 27.07.2017.Nr.85</t>
  </si>
  <si>
    <t>09.08.2007.</t>
  </si>
  <si>
    <t>07.08.2027.</t>
  </si>
  <si>
    <t>Ādažu, Babītes, Baldones, Carnikavas, Garkalnes, Inčukalna, Ķekavas, Mālpils, Mārupes, Olaines, Ropažu, Salaspils, Saulkrastu, Sējas, Siguldas, Stopiņu, Krimuldas novadā, izņemot Lēdurgas pagastu, un Rīgā</t>
  </si>
  <si>
    <t>01.02. 31 atļauja</t>
  </si>
  <si>
    <t>01.08.2007.Nr.189</t>
  </si>
  <si>
    <t>02.08.2007.</t>
  </si>
  <si>
    <t>31.07.2027.</t>
  </si>
  <si>
    <t>01.02. 25 atļaujas</t>
  </si>
  <si>
    <t>Citi radiokanāli diapazonā 31,8 GHz - 33,4 GHz</t>
  </si>
  <si>
    <t>37000.00</t>
  </si>
  <si>
    <t>39500.00</t>
  </si>
  <si>
    <t>37,0 GHz – 39,5 GHz</t>
  </si>
  <si>
    <t>37 GHz – 39,5 GHz</t>
  </si>
  <si>
    <t>40500.00</t>
  </si>
  <si>
    <t>43500.00</t>
  </si>
  <si>
    <t>40500.00-43500.00 MHz</t>
  </si>
  <si>
    <t>03.12.2015. Nr.149</t>
  </si>
  <si>
    <t>08.05.2019.Nr.85</t>
  </si>
  <si>
    <t>2021+ termiņi, saistības</t>
  </si>
  <si>
    <t>2021+s.</t>
  </si>
  <si>
    <t>2021+t.</t>
  </si>
  <si>
    <t>1020.termiņi/saistības - grafiski pa mēnešiem</t>
  </si>
  <si>
    <t>01.02. 767 atļaujas</t>
  </si>
  <si>
    <t>01.02. 245 atļaujas</t>
  </si>
  <si>
    <t>01.02. 152 atļaujas</t>
  </si>
  <si>
    <t>31.12.2 atļaujas</t>
  </si>
  <si>
    <t>31.08.2021. termiņš; 10.02.atskaite</t>
  </si>
  <si>
    <t>01.02. 171 atļauja</t>
  </si>
  <si>
    <t>01.02. 201 atļauja</t>
  </si>
  <si>
    <t>01.02. 377 atļaujas</t>
  </si>
  <si>
    <t>01.02. 131 atļauja</t>
  </si>
  <si>
    <t>22.02.2017.Nr.21</t>
  </si>
  <si>
    <t>10701 MHz - 11700 MHz</t>
  </si>
  <si>
    <t>SIA "Ērika un Co Ltd"</t>
  </si>
  <si>
    <t>30.01.2020.Nr.2.36-02/2</t>
  </si>
  <si>
    <t>01.02.2020.</t>
  </si>
  <si>
    <t>31.01.2025.</t>
  </si>
  <si>
    <t>Babītes, Baldones, Bauskas, Iecavas, Inčukalna, Jelgavas, Ķeguma, Ķekavas, Krimuldas, Olaines, Ropažu, Saulkrastu, Siguldas, Stopiņu un Vecumnieku novadā</t>
  </si>
  <si>
    <t>10.03.2020.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</si>
</sst>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0"/>
      <name val="Arial"/>
      <charset val="186"/>
    </font>
    <font>
      <b/>
      <sz val="10"/>
      <color rgb="FF000000"/>
      <name val="Arial"/>
      <charset val="186"/>
    </font>
    <font>
      <sz val="10"/>
      <name val="Arial"/>
      <family val="2"/>
      <charset val="186"/>
    </font>
    <font>
      <b/>
      <sz val="10"/>
      <color rgb="FFFF0000"/>
      <name val="Arial"/>
      <family val="2"/>
      <charset val="186"/>
    </font>
    <font>
      <b/>
      <sz val="10"/>
      <name val="Arial"/>
      <family val="2"/>
      <charset val="186"/>
    </font>
    <font>
      <u/>
      <sz val="10"/>
      <color rgb="FF0000FF"/>
      <name val="Arial"/>
      <family val="2"/>
      <charset val="186"/>
    </font>
    <font>
      <b/>
      <sz val="9"/>
      <color rgb="FF000000"/>
      <name val="Tahoma"/>
      <family val="2"/>
      <charset val="186"/>
    </font>
    <font>
      <sz val="9"/>
      <color rgb="FF000000"/>
      <name val="Tahoma"/>
      <family val="2"/>
      <charset val="186"/>
    </font>
    <font>
      <b/>
      <sz val="9"/>
      <color rgb="FF000000"/>
      <name val="Tahoma"/>
      <charset val="1"/>
    </font>
    <font>
      <b/>
      <sz val="9"/>
      <color indexed="81"/>
      <name val="Tahoma"/>
      <charset val="1"/>
    </font>
    <font>
      <sz val="11"/>
      <color rgb="FF006100"/>
      <name val="Calibri"/>
      <family val="2"/>
      <charset val="186"/>
      <scheme val="minor"/>
    </font>
    <font>
      <sz val="8"/>
      <name val="Arial"/>
      <charset val="186"/>
    </font>
  </fonts>
  <fills count="23">
    <fill>
      <patternFill patternType="none"/>
    </fill>
    <fill>
      <patternFill patternType="gray125"/>
    </fill>
    <fill>
      <patternFill patternType="solid">
        <fgColor rgb="FFCCFFCC"/>
        <bgColor rgb="FFCCFFFF"/>
      </patternFill>
    </fill>
    <fill>
      <patternFill patternType="solid">
        <fgColor rgb="FFDDDDDD"/>
        <bgColor rgb="FFC6D9F1"/>
      </patternFill>
    </fill>
    <fill>
      <patternFill patternType="solid">
        <fgColor rgb="FFEEECE1"/>
        <bgColor rgb="FFFDEADA"/>
      </patternFill>
    </fill>
    <fill>
      <patternFill patternType="solid">
        <fgColor rgb="FF00B0F0"/>
        <bgColor rgb="FF33CCCC"/>
      </patternFill>
    </fill>
    <fill>
      <patternFill patternType="solid">
        <fgColor rgb="FF92D050"/>
        <bgColor rgb="FF969696"/>
      </patternFill>
    </fill>
    <fill>
      <patternFill patternType="solid">
        <fgColor rgb="FFFFFF00"/>
        <bgColor rgb="FFFFFF00"/>
      </patternFill>
    </fill>
    <fill>
      <patternFill patternType="solid">
        <fgColor rgb="FFB7DEE8"/>
        <bgColor rgb="FFC6D9F1"/>
      </patternFill>
    </fill>
    <fill>
      <patternFill patternType="solid">
        <fgColor rgb="FFC6D9F1"/>
        <bgColor rgb="FFB7DEE8"/>
      </patternFill>
    </fill>
    <fill>
      <patternFill patternType="solid">
        <fgColor rgb="FFFDEADA"/>
        <bgColor rgb="FFEEECE1"/>
      </patternFill>
    </fill>
    <fill>
      <patternFill patternType="solid">
        <fgColor rgb="FFCCFFCC"/>
        <bgColor rgb="FFFFFF00"/>
      </patternFill>
    </fill>
    <fill>
      <patternFill patternType="solid">
        <fgColor rgb="FFCCFFCC"/>
        <bgColor rgb="FFFF9900"/>
      </patternFill>
    </fill>
    <fill>
      <patternFill patternType="solid">
        <fgColor rgb="FFCCFFCC"/>
        <bgColor indexed="64"/>
      </patternFill>
    </fill>
    <fill>
      <patternFill patternType="solid">
        <fgColor rgb="FFC6EFCE"/>
      </patternFill>
    </fill>
    <fill>
      <patternFill patternType="solid">
        <fgColor rgb="FF92D050"/>
        <bgColor indexed="64"/>
      </patternFill>
    </fill>
    <fill>
      <patternFill patternType="solid">
        <fgColor rgb="FF92D050"/>
        <bgColor rgb="FFFFFF00"/>
      </patternFill>
    </fill>
    <fill>
      <patternFill patternType="solid">
        <fgColor rgb="FFFFC000"/>
        <bgColor rgb="FFCCFFFF"/>
      </patternFill>
    </fill>
    <fill>
      <patternFill patternType="solid">
        <fgColor rgb="FFFFC000"/>
        <bgColor rgb="FFFDEADA"/>
      </patternFill>
    </fill>
    <fill>
      <patternFill patternType="solid">
        <fgColor rgb="FFFFC000"/>
        <bgColor rgb="FFFFFF00"/>
      </patternFill>
    </fill>
    <fill>
      <patternFill patternType="solid">
        <fgColor theme="2"/>
        <bgColor rgb="FFFDEADA"/>
      </patternFill>
    </fill>
    <fill>
      <patternFill patternType="solid">
        <fgColor theme="2"/>
        <bgColor indexed="64"/>
      </patternFill>
    </fill>
    <fill>
      <patternFill patternType="solid">
        <fgColor rgb="FFEEECE1"/>
        <bgColor indexed="64"/>
      </patternFill>
    </fill>
  </fills>
  <borders count="62">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top style="thin">
        <color auto="1"/>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4">
    <xf numFmtId="0" fontId="0" fillId="0" borderId="0"/>
    <xf numFmtId="0" fontId="5" fillId="0" borderId="0" applyBorder="0" applyProtection="0"/>
    <xf numFmtId="0" fontId="1" fillId="3" borderId="0" applyBorder="0" applyProtection="0"/>
    <xf numFmtId="0" fontId="10" fillId="14" borderId="0" applyNumberFormat="0" applyBorder="0" applyAlignment="0" applyProtection="0"/>
  </cellStyleXfs>
  <cellXfs count="466">
    <xf numFmtId="0" fontId="0" fillId="0" borderId="0" xfId="0"/>
    <xf numFmtId="2" fontId="0" fillId="0" borderId="0" xfId="0" applyNumberFormat="1" applyAlignment="1">
      <alignment horizontal="right"/>
    </xf>
    <xf numFmtId="0" fontId="2" fillId="0" borderId="0" xfId="0" applyFont="1"/>
    <xf numFmtId="0" fontId="0" fillId="0" borderId="0" xfId="0" applyAlignment="1">
      <alignment horizontal="fill"/>
    </xf>
    <xf numFmtId="0" fontId="3" fillId="0" borderId="0" xfId="0" applyFont="1"/>
    <xf numFmtId="0" fontId="4" fillId="0" borderId="1" xfId="0" applyFont="1" applyBorder="1"/>
    <xf numFmtId="0" fontId="0" fillId="0" borderId="1" xfId="0" applyBorder="1"/>
    <xf numFmtId="0" fontId="0" fillId="0" borderId="2" xfId="0" applyFont="1" applyBorder="1"/>
    <xf numFmtId="0" fontId="0" fillId="0" borderId="3" xfId="0" applyFont="1" applyBorder="1"/>
    <xf numFmtId="0" fontId="5" fillId="0" borderId="4" xfId="1" applyFont="1" applyBorder="1" applyAlignment="1" applyProtection="1"/>
    <xf numFmtId="0" fontId="5" fillId="0" borderId="2" xfId="1" applyFont="1" applyBorder="1" applyAlignment="1" applyProtection="1">
      <alignment horizontal="center"/>
    </xf>
    <xf numFmtId="2" fontId="2" fillId="0" borderId="2" xfId="0" applyNumberFormat="1" applyFont="1" applyBorder="1" applyAlignment="1">
      <alignment horizontal="right"/>
    </xf>
    <xf numFmtId="0" fontId="0" fillId="0" borderId="2" xfId="0" applyFont="1" applyBorder="1" applyAlignment="1">
      <alignment horizontal="center"/>
    </xf>
    <xf numFmtId="0" fontId="2" fillId="0" borderId="2" xfId="0" applyFont="1" applyBorder="1" applyAlignment="1">
      <alignment horizontal="center"/>
    </xf>
    <xf numFmtId="0" fontId="0" fillId="0" borderId="5" xfId="0" applyFont="1" applyBorder="1" applyAlignment="1">
      <alignment horizontal="fill"/>
    </xf>
    <xf numFmtId="0" fontId="0" fillId="0" borderId="5" xfId="0" applyFont="1" applyBorder="1"/>
    <xf numFmtId="0" fontId="0" fillId="0" borderId="6" xfId="0" applyBorder="1"/>
    <xf numFmtId="0" fontId="0" fillId="0" borderId="4" xfId="0" applyBorder="1"/>
    <xf numFmtId="0" fontId="0" fillId="0" borderId="7" xfId="0" applyFont="1" applyBorder="1"/>
    <xf numFmtId="0" fontId="0" fillId="0" borderId="4" xfId="0" applyFont="1" applyBorder="1"/>
    <xf numFmtId="0" fontId="0" fillId="0" borderId="6" xfId="0" applyFont="1" applyBorder="1"/>
    <xf numFmtId="2" fontId="2" fillId="0" borderId="6" xfId="0" applyNumberFormat="1" applyFont="1" applyBorder="1" applyAlignment="1">
      <alignment horizontal="right"/>
    </xf>
    <xf numFmtId="0" fontId="2" fillId="0" borderId="6" xfId="0" applyFont="1" applyBorder="1"/>
    <xf numFmtId="0" fontId="0" fillId="0" borderId="2" xfId="0" applyBorder="1" applyAlignment="1">
      <alignment horizontal="fill"/>
    </xf>
    <xf numFmtId="0" fontId="0" fillId="0" borderId="8" xfId="0" applyBorder="1"/>
    <xf numFmtId="0" fontId="0" fillId="0" borderId="9" xfId="0" applyBorder="1"/>
    <xf numFmtId="2" fontId="0" fillId="0" borderId="8" xfId="0" applyNumberFormat="1" applyBorder="1" applyAlignment="1">
      <alignment horizontal="right"/>
    </xf>
    <xf numFmtId="0" fontId="0" fillId="0" borderId="10" xfId="0" applyBorder="1"/>
    <xf numFmtId="0" fontId="2" fillId="0" borderId="10" xfId="0" applyFont="1" applyBorder="1"/>
    <xf numFmtId="0" fontId="0" fillId="0" borderId="8" xfId="0" applyBorder="1" applyAlignment="1">
      <alignment horizontal="fill"/>
    </xf>
    <xf numFmtId="0" fontId="0" fillId="0" borderId="11" xfId="0" applyBorder="1"/>
    <xf numFmtId="0" fontId="0" fillId="0" borderId="12" xfId="0" applyBorder="1"/>
    <xf numFmtId="0" fontId="0" fillId="4" borderId="13" xfId="0" applyFont="1" applyFill="1" applyBorder="1"/>
    <xf numFmtId="0" fontId="0" fillId="4" borderId="14" xfId="0" applyFont="1" applyFill="1" applyBorder="1"/>
    <xf numFmtId="0" fontId="0" fillId="4" borderId="15" xfId="0" applyFont="1" applyFill="1" applyBorder="1"/>
    <xf numFmtId="0" fontId="2" fillId="4" borderId="16" xfId="0" applyFont="1" applyFill="1" applyBorder="1"/>
    <xf numFmtId="2" fontId="2" fillId="4" borderId="13" xfId="0" applyNumberFormat="1" applyFont="1" applyFill="1" applyBorder="1" applyAlignment="1">
      <alignment horizontal="right"/>
    </xf>
    <xf numFmtId="0" fontId="2" fillId="4" borderId="14" xfId="0" applyFont="1" applyFill="1" applyBorder="1"/>
    <xf numFmtId="0" fontId="2" fillId="4" borderId="15" xfId="1" applyFont="1" applyFill="1" applyBorder="1" applyAlignment="1" applyProtection="1"/>
    <xf numFmtId="0" fontId="0" fillId="4" borderId="14" xfId="0" applyFill="1" applyBorder="1" applyAlignment="1">
      <alignment horizontal="fill"/>
    </xf>
    <xf numFmtId="0" fontId="0" fillId="4" borderId="17" xfId="0" applyFill="1" applyBorder="1"/>
    <xf numFmtId="0" fontId="0" fillId="4" borderId="16" xfId="0" applyFill="1" applyBorder="1"/>
    <xf numFmtId="0" fontId="0" fillId="4" borderId="18" xfId="0" applyFont="1" applyFill="1" applyBorder="1"/>
    <xf numFmtId="0" fontId="0" fillId="4" borderId="19" xfId="0" applyFont="1" applyFill="1" applyBorder="1"/>
    <xf numFmtId="0" fontId="0" fillId="4" borderId="20" xfId="0" applyFont="1" applyFill="1" applyBorder="1"/>
    <xf numFmtId="0" fontId="2" fillId="4" borderId="21" xfId="0" applyFont="1" applyFill="1" applyBorder="1"/>
    <xf numFmtId="2" fontId="2" fillId="4" borderId="18" xfId="0" applyNumberFormat="1" applyFont="1" applyFill="1" applyBorder="1" applyAlignment="1">
      <alignment horizontal="right"/>
    </xf>
    <xf numFmtId="0" fontId="2" fillId="4" borderId="19" xfId="0" applyFont="1" applyFill="1" applyBorder="1"/>
    <xf numFmtId="0" fontId="0" fillId="4" borderId="22" xfId="0" applyFont="1" applyFill="1" applyBorder="1"/>
    <xf numFmtId="0" fontId="2" fillId="4" borderId="20" xfId="1" applyFont="1" applyFill="1" applyBorder="1" applyAlignment="1" applyProtection="1"/>
    <xf numFmtId="0" fontId="0" fillId="4" borderId="19" xfId="0" applyFill="1" applyBorder="1" applyAlignment="1">
      <alignment horizontal="fill"/>
    </xf>
    <xf numFmtId="0" fontId="0" fillId="4" borderId="23" xfId="0" applyFill="1" applyBorder="1"/>
    <xf numFmtId="0" fontId="0" fillId="4" borderId="21" xfId="0" applyFill="1" applyBorder="1"/>
    <xf numFmtId="0" fontId="0" fillId="0" borderId="24" xfId="0" applyBorder="1"/>
    <xf numFmtId="2" fontId="0" fillId="0" borderId="1" xfId="0" applyNumberFormat="1" applyBorder="1" applyAlignment="1">
      <alignment horizontal="right"/>
    </xf>
    <xf numFmtId="0" fontId="5" fillId="0" borderId="1" xfId="1" applyBorder="1" applyAlignment="1" applyProtection="1"/>
    <xf numFmtId="0" fontId="5" fillId="0" borderId="24" xfId="1" applyBorder="1" applyAlignment="1" applyProtection="1"/>
    <xf numFmtId="0" fontId="2" fillId="0" borderId="24" xfId="1" applyFont="1" applyBorder="1" applyAlignment="1" applyProtection="1"/>
    <xf numFmtId="0" fontId="0" fillId="0" borderId="1" xfId="0" applyBorder="1" applyAlignment="1">
      <alignment horizontal="fill"/>
    </xf>
    <xf numFmtId="0" fontId="0" fillId="0" borderId="25" xfId="0" applyBorder="1"/>
    <xf numFmtId="0" fontId="0" fillId="2" borderId="3" xfId="0" applyFont="1" applyFill="1" applyBorder="1"/>
    <xf numFmtId="0" fontId="0" fillId="2" borderId="7" xfId="0" applyFont="1" applyFill="1" applyBorder="1"/>
    <xf numFmtId="0" fontId="0" fillId="2" borderId="9" xfId="0" applyFont="1" applyFill="1" applyBorder="1"/>
    <xf numFmtId="0" fontId="2" fillId="2" borderId="4" xfId="0" applyFont="1" applyFill="1" applyBorder="1"/>
    <xf numFmtId="2" fontId="2" fillId="2" borderId="7" xfId="0" applyNumberFormat="1" applyFont="1" applyFill="1" applyBorder="1" applyAlignment="1">
      <alignment horizontal="right"/>
    </xf>
    <xf numFmtId="0" fontId="2" fillId="2" borderId="7" xfId="0" applyFont="1" applyFill="1" applyBorder="1"/>
    <xf numFmtId="0" fontId="5" fillId="2" borderId="7" xfId="1" applyFont="1" applyFill="1" applyBorder="1" applyAlignment="1" applyProtection="1"/>
    <xf numFmtId="0" fontId="5" fillId="2" borderId="9" xfId="1" applyFill="1" applyBorder="1" applyAlignment="1" applyProtection="1"/>
    <xf numFmtId="0" fontId="2" fillId="2" borderId="9" xfId="1" applyFont="1" applyFill="1" applyBorder="1" applyAlignment="1" applyProtection="1"/>
    <xf numFmtId="0" fontId="0" fillId="2" borderId="7" xfId="0" applyFill="1" applyBorder="1" applyAlignment="1">
      <alignment horizontal="fill"/>
    </xf>
    <xf numFmtId="0" fontId="0" fillId="2" borderId="6" xfId="0" applyFill="1" applyBorder="1"/>
    <xf numFmtId="0" fontId="0" fillId="2" borderId="4" xfId="0" applyFill="1" applyBorder="1"/>
    <xf numFmtId="0" fontId="5" fillId="0" borderId="8" xfId="1" applyBorder="1" applyAlignment="1" applyProtection="1"/>
    <xf numFmtId="0" fontId="5" fillId="0" borderId="10" xfId="1" applyBorder="1" applyAlignment="1" applyProtection="1"/>
    <xf numFmtId="0" fontId="2" fillId="0" borderId="10" xfId="1" applyFont="1" applyBorder="1" applyAlignment="1" applyProtection="1"/>
    <xf numFmtId="2" fontId="2" fillId="4" borderId="14" xfId="0" applyNumberFormat="1" applyFont="1" applyFill="1" applyBorder="1" applyAlignment="1">
      <alignment horizontal="right"/>
    </xf>
    <xf numFmtId="2" fontId="2" fillId="4" borderId="19" xfId="0" applyNumberFormat="1" applyFont="1" applyFill="1" applyBorder="1" applyAlignment="1">
      <alignment horizontal="right"/>
    </xf>
    <xf numFmtId="0" fontId="2" fillId="4" borderId="3" xfId="0" applyFont="1" applyFill="1" applyBorder="1"/>
    <xf numFmtId="0" fontId="0" fillId="4" borderId="7" xfId="0" applyFont="1" applyFill="1" applyBorder="1"/>
    <xf numFmtId="0" fontId="0" fillId="4" borderId="9" xfId="0" applyFont="1" applyFill="1" applyBorder="1"/>
    <xf numFmtId="0" fontId="2" fillId="4" borderId="4" xfId="0" applyFont="1" applyFill="1" applyBorder="1"/>
    <xf numFmtId="2" fontId="2" fillId="4" borderId="7" xfId="0" applyNumberFormat="1" applyFont="1" applyFill="1" applyBorder="1" applyAlignment="1">
      <alignment horizontal="right"/>
    </xf>
    <xf numFmtId="0" fontId="2" fillId="4" borderId="7" xfId="0" applyFont="1" applyFill="1" applyBorder="1"/>
    <xf numFmtId="0" fontId="5" fillId="4" borderId="9" xfId="1" applyFont="1" applyFill="1" applyBorder="1" applyAlignment="1" applyProtection="1"/>
    <xf numFmtId="0" fontId="2" fillId="4" borderId="9" xfId="1" applyFont="1" applyFill="1" applyBorder="1" applyAlignment="1" applyProtection="1"/>
    <xf numFmtId="0" fontId="0" fillId="4" borderId="7" xfId="0" applyFill="1" applyBorder="1" applyAlignment="1">
      <alignment horizontal="fill"/>
    </xf>
    <xf numFmtId="0" fontId="0" fillId="4" borderId="6" xfId="0" applyFill="1" applyBorder="1"/>
    <xf numFmtId="0" fontId="0" fillId="4" borderId="4" xfId="0" applyFill="1" applyBorder="1"/>
    <xf numFmtId="0" fontId="2" fillId="0" borderId="1" xfId="0" applyFont="1" applyBorder="1"/>
    <xf numFmtId="2" fontId="0" fillId="4" borderId="7" xfId="0" applyNumberFormat="1" applyFill="1" applyBorder="1" applyAlignment="1">
      <alignment horizontal="right"/>
    </xf>
    <xf numFmtId="0" fontId="2" fillId="2" borderId="26" xfId="0" applyFont="1" applyFill="1" applyBorder="1"/>
    <xf numFmtId="0" fontId="0" fillId="2" borderId="8" xfId="0" applyFont="1" applyFill="1" applyBorder="1"/>
    <xf numFmtId="0" fontId="0" fillId="5" borderId="10" xfId="0" applyFont="1" applyFill="1" applyBorder="1"/>
    <xf numFmtId="0" fontId="2" fillId="2" borderId="12" xfId="0" applyFont="1" applyFill="1" applyBorder="1"/>
    <xf numFmtId="2" fontId="2" fillId="2" borderId="8" xfId="0" applyNumberFormat="1" applyFont="1" applyFill="1" applyBorder="1" applyAlignment="1">
      <alignment horizontal="right"/>
    </xf>
    <xf numFmtId="0" fontId="2" fillId="2" borderId="10" xfId="0" applyFont="1" applyFill="1" applyBorder="1"/>
    <xf numFmtId="0" fontId="0" fillId="2" borderId="10" xfId="0" applyFont="1" applyFill="1" applyBorder="1"/>
    <xf numFmtId="0" fontId="0" fillId="2" borderId="8" xfId="0" applyFill="1" applyBorder="1" applyAlignment="1">
      <alignment horizontal="fill"/>
    </xf>
    <xf numFmtId="0" fontId="0" fillId="2" borderId="11" xfId="0" applyFill="1" applyBorder="1"/>
    <xf numFmtId="0" fontId="0" fillId="2" borderId="12" xfId="0" applyFill="1" applyBorder="1"/>
    <xf numFmtId="0" fontId="0" fillId="7" borderId="10" xfId="0" applyFont="1" applyFill="1" applyBorder="1"/>
    <xf numFmtId="0" fontId="2" fillId="2" borderId="3" xfId="0" applyFont="1" applyFill="1" applyBorder="1"/>
    <xf numFmtId="0" fontId="0" fillId="5" borderId="9" xfId="0" applyFont="1" applyFill="1" applyBorder="1"/>
    <xf numFmtId="2" fontId="0" fillId="2" borderId="7" xfId="0" applyNumberFormat="1" applyFill="1" applyBorder="1" applyAlignment="1">
      <alignment horizontal="right"/>
    </xf>
    <xf numFmtId="0" fontId="2" fillId="7" borderId="9" xfId="0" applyFont="1" applyFill="1" applyBorder="1"/>
    <xf numFmtId="0" fontId="2" fillId="2" borderId="27" xfId="0" applyFont="1" applyFill="1" applyBorder="1"/>
    <xf numFmtId="0" fontId="0" fillId="2" borderId="1" xfId="0" applyFont="1" applyFill="1" applyBorder="1"/>
    <xf numFmtId="0" fontId="0" fillId="5" borderId="24" xfId="0" applyFont="1" applyFill="1" applyBorder="1"/>
    <xf numFmtId="0" fontId="2" fillId="2" borderId="25" xfId="0" applyFont="1" applyFill="1" applyBorder="1"/>
    <xf numFmtId="2" fontId="2" fillId="2" borderId="1" xfId="0" applyNumberFormat="1" applyFont="1" applyFill="1" applyBorder="1" applyAlignment="1">
      <alignment horizontal="right"/>
    </xf>
    <xf numFmtId="0" fontId="5" fillId="2" borderId="1" xfId="1" applyFont="1" applyFill="1" applyBorder="1" applyAlignment="1" applyProtection="1"/>
    <xf numFmtId="0" fontId="2" fillId="2" borderId="20" xfId="1" applyFont="1" applyFill="1" applyBorder="1" applyAlignment="1" applyProtection="1"/>
    <xf numFmtId="0" fontId="0" fillId="2" borderId="20" xfId="0" applyFont="1" applyFill="1" applyBorder="1"/>
    <xf numFmtId="0" fontId="0" fillId="2" borderId="19" xfId="0" applyFill="1" applyBorder="1" applyAlignment="1">
      <alignment horizontal="fill"/>
    </xf>
    <xf numFmtId="0" fontId="0" fillId="6" borderId="20" xfId="0" applyFont="1" applyFill="1" applyBorder="1"/>
    <xf numFmtId="0" fontId="0" fillId="2" borderId="23" xfId="0" applyFill="1" applyBorder="1"/>
    <xf numFmtId="0" fontId="0" fillId="2" borderId="21" xfId="0" applyFill="1" applyBorder="1"/>
    <xf numFmtId="0" fontId="0" fillId="7" borderId="20" xfId="0" applyFont="1" applyFill="1" applyBorder="1"/>
    <xf numFmtId="0" fontId="2" fillId="8" borderId="3" xfId="0" applyFont="1" applyFill="1" applyBorder="1"/>
    <xf numFmtId="0" fontId="0" fillId="8" borderId="7" xfId="0" applyFont="1" applyFill="1" applyBorder="1"/>
    <xf numFmtId="0" fontId="2" fillId="9" borderId="4" xfId="0" applyFont="1" applyFill="1" applyBorder="1"/>
    <xf numFmtId="2" fontId="2" fillId="9" borderId="7" xfId="0" applyNumberFormat="1" applyFont="1" applyFill="1" applyBorder="1" applyAlignment="1">
      <alignment horizontal="right"/>
    </xf>
    <xf numFmtId="0" fontId="2" fillId="9" borderId="7" xfId="0" applyFont="1" applyFill="1" applyBorder="1"/>
    <xf numFmtId="0" fontId="2" fillId="8" borderId="4" xfId="0" applyFont="1" applyFill="1" applyBorder="1"/>
    <xf numFmtId="0" fontId="0" fillId="0" borderId="21" xfId="0" applyBorder="1"/>
    <xf numFmtId="0" fontId="0" fillId="10" borderId="10" xfId="0" applyFont="1" applyFill="1" applyBorder="1"/>
    <xf numFmtId="0" fontId="2" fillId="2" borderId="10" xfId="1" applyFont="1" applyFill="1" applyBorder="1" applyAlignment="1" applyProtection="1"/>
    <xf numFmtId="0" fontId="2" fillId="2" borderId="8" xfId="0" applyFont="1" applyFill="1" applyBorder="1" applyAlignment="1">
      <alignment horizontal="fill"/>
    </xf>
    <xf numFmtId="0" fontId="0" fillId="10" borderId="9" xfId="0" applyFont="1" applyFill="1" applyBorder="1"/>
    <xf numFmtId="2" fontId="2" fillId="2" borderId="3" xfId="0" applyNumberFormat="1" applyFont="1" applyFill="1" applyBorder="1" applyAlignment="1">
      <alignment horizontal="right"/>
    </xf>
    <xf numFmtId="0" fontId="2" fillId="2" borderId="18" xfId="0" applyFont="1" applyFill="1" applyBorder="1"/>
    <xf numFmtId="0" fontId="0" fillId="2" borderId="19" xfId="0" applyFont="1" applyFill="1" applyBorder="1"/>
    <xf numFmtId="0" fontId="0" fillId="10" borderId="20" xfId="0" applyFont="1" applyFill="1" applyBorder="1"/>
    <xf numFmtId="0" fontId="2" fillId="2" borderId="21" xfId="0" applyFont="1" applyFill="1" applyBorder="1"/>
    <xf numFmtId="0" fontId="0" fillId="0" borderId="1" xfId="0" applyFont="1" applyBorder="1" applyAlignment="1">
      <alignment horizontal="center"/>
    </xf>
    <xf numFmtId="2" fontId="2" fillId="2" borderId="19" xfId="0" applyNumberFormat="1" applyFont="1" applyFill="1" applyBorder="1" applyAlignment="1">
      <alignment horizontal="right"/>
    </xf>
    <xf numFmtId="2" fontId="0" fillId="0" borderId="19" xfId="0" applyNumberFormat="1" applyBorder="1" applyAlignment="1">
      <alignment horizontal="right"/>
    </xf>
    <xf numFmtId="0" fontId="0" fillId="0" borderId="19" xfId="0" applyBorder="1"/>
    <xf numFmtId="0" fontId="0" fillId="6" borderId="9" xfId="0" applyFont="1" applyFill="1" applyBorder="1"/>
    <xf numFmtId="0" fontId="0" fillId="8" borderId="4" xfId="0" applyFont="1" applyFill="1" applyBorder="1"/>
    <xf numFmtId="2" fontId="0" fillId="8" borderId="7" xfId="0" applyNumberFormat="1" applyFill="1" applyBorder="1" applyAlignment="1">
      <alignment horizontal="right"/>
    </xf>
    <xf numFmtId="2" fontId="0" fillId="0" borderId="9" xfId="0" applyNumberFormat="1" applyBorder="1" applyAlignment="1">
      <alignment horizontal="right"/>
    </xf>
    <xf numFmtId="0" fontId="2" fillId="8" borderId="26" xfId="0" applyFont="1" applyFill="1" applyBorder="1"/>
    <xf numFmtId="0" fontId="0" fillId="8" borderId="8" xfId="0" applyFont="1" applyFill="1" applyBorder="1"/>
    <xf numFmtId="0" fontId="0" fillId="8" borderId="12" xfId="0" applyFont="1" applyFill="1" applyBorder="1"/>
    <xf numFmtId="2" fontId="0" fillId="8" borderId="8" xfId="0" applyNumberFormat="1" applyFill="1" applyBorder="1" applyAlignment="1">
      <alignment horizontal="right"/>
    </xf>
    <xf numFmtId="0" fontId="2" fillId="8" borderId="12" xfId="0" applyFont="1" applyFill="1" applyBorder="1"/>
    <xf numFmtId="0" fontId="2" fillId="2" borderId="9" xfId="0" applyFont="1" applyFill="1" applyBorder="1"/>
    <xf numFmtId="0" fontId="0" fillId="7" borderId="7" xfId="0" applyFont="1" applyFill="1" applyBorder="1"/>
    <xf numFmtId="0" fontId="2" fillId="8" borderId="27" xfId="0" applyFont="1" applyFill="1" applyBorder="1"/>
    <xf numFmtId="0" fontId="0" fillId="8" borderId="1" xfId="0" applyFont="1" applyFill="1" applyBorder="1"/>
    <xf numFmtId="0" fontId="0" fillId="8" borderId="25" xfId="0" applyFont="1" applyFill="1" applyBorder="1"/>
    <xf numFmtId="2" fontId="0" fillId="8" borderId="1" xfId="0" applyNumberFormat="1" applyFill="1" applyBorder="1" applyAlignment="1">
      <alignment horizontal="right"/>
    </xf>
    <xf numFmtId="0" fontId="2" fillId="8" borderId="0" xfId="0" applyFont="1" applyFill="1"/>
    <xf numFmtId="0" fontId="2" fillId="0" borderId="24" xfId="0" applyFont="1" applyBorder="1"/>
    <xf numFmtId="0" fontId="0" fillId="10" borderId="24" xfId="0" applyFont="1" applyFill="1" applyBorder="1"/>
    <xf numFmtId="0" fontId="2" fillId="2" borderId="4" xfId="0" applyFont="1" applyFill="1" applyBorder="1" applyAlignment="1">
      <alignment wrapText="1"/>
    </xf>
    <xf numFmtId="2" fontId="2" fillId="2" borderId="7" xfId="0" applyNumberFormat="1" applyFont="1" applyFill="1" applyBorder="1" applyAlignment="1">
      <alignment horizontal="right" wrapText="1"/>
    </xf>
    <xf numFmtId="0" fontId="2" fillId="8" borderId="25" xfId="0" applyFont="1" applyFill="1" applyBorder="1"/>
    <xf numFmtId="0" fontId="5" fillId="0" borderId="9" xfId="1" applyFont="1" applyBorder="1" applyAlignment="1" applyProtection="1"/>
    <xf numFmtId="0" fontId="2" fillId="8" borderId="18" xfId="0" applyFont="1" applyFill="1" applyBorder="1"/>
    <xf numFmtId="0" fontId="0" fillId="8" borderId="19" xfId="0" applyFont="1" applyFill="1" applyBorder="1"/>
    <xf numFmtId="0" fontId="0" fillId="8" borderId="21" xfId="0" applyFont="1" applyFill="1" applyBorder="1"/>
    <xf numFmtId="2" fontId="0" fillId="8" borderId="19" xfId="0" applyNumberFormat="1" applyFill="1" applyBorder="1" applyAlignment="1">
      <alignment horizontal="right"/>
    </xf>
    <xf numFmtId="0" fontId="2" fillId="8" borderId="21" xfId="0" applyFont="1" applyFill="1" applyBorder="1"/>
    <xf numFmtId="0" fontId="0" fillId="8" borderId="9" xfId="0" applyFont="1" applyFill="1" applyBorder="1"/>
    <xf numFmtId="0" fontId="2" fillId="8" borderId="9" xfId="0" applyFont="1" applyFill="1" applyBorder="1"/>
    <xf numFmtId="0" fontId="0" fillId="5" borderId="20" xfId="0" applyFont="1" applyFill="1" applyBorder="1"/>
    <xf numFmtId="2" fontId="0" fillId="2" borderId="19" xfId="0" applyNumberFormat="1" applyFill="1" applyBorder="1" applyAlignment="1">
      <alignment horizontal="right"/>
    </xf>
    <xf numFmtId="0" fontId="2" fillId="2" borderId="20" xfId="0" applyFont="1" applyFill="1" applyBorder="1"/>
    <xf numFmtId="0" fontId="0" fillId="7" borderId="19" xfId="0" applyFont="1" applyFill="1" applyBorder="1"/>
    <xf numFmtId="0" fontId="0" fillId="8" borderId="24" xfId="0" applyFont="1" applyFill="1" applyBorder="1"/>
    <xf numFmtId="0" fontId="2" fillId="2" borderId="8" xfId="0" applyFont="1" applyFill="1" applyBorder="1"/>
    <xf numFmtId="0" fontId="0" fillId="7" borderId="8" xfId="0" applyFont="1" applyFill="1" applyBorder="1"/>
    <xf numFmtId="0" fontId="0" fillId="2" borderId="25" xfId="0" applyFont="1" applyFill="1" applyBorder="1"/>
    <xf numFmtId="2" fontId="0" fillId="2" borderId="1" xfId="0" applyNumberFormat="1" applyFill="1" applyBorder="1" applyAlignment="1">
      <alignment horizontal="right"/>
    </xf>
    <xf numFmtId="0" fontId="5" fillId="2" borderId="24" xfId="1" applyFont="1" applyFill="1" applyBorder="1" applyAlignment="1" applyProtection="1"/>
    <xf numFmtId="0" fontId="2" fillId="2" borderId="24" xfId="0" applyFont="1" applyFill="1" applyBorder="1"/>
    <xf numFmtId="0" fontId="0" fillId="2" borderId="24" xfId="0" applyFont="1" applyFill="1" applyBorder="1"/>
    <xf numFmtId="0" fontId="0" fillId="2" borderId="1" xfId="0" applyFill="1" applyBorder="1" applyAlignment="1">
      <alignment horizontal="fill"/>
    </xf>
    <xf numFmtId="0" fontId="0" fillId="2" borderId="0" xfId="0" applyFill="1"/>
    <xf numFmtId="0" fontId="0" fillId="7" borderId="1" xfId="0" applyFont="1" applyFill="1" applyBorder="1"/>
    <xf numFmtId="0" fontId="2" fillId="2" borderId="1" xfId="0" applyFont="1" applyFill="1" applyBorder="1"/>
    <xf numFmtId="2" fontId="0" fillId="0" borderId="7" xfId="0" applyNumberFormat="1" applyBorder="1" applyAlignment="1">
      <alignment horizontal="right"/>
    </xf>
    <xf numFmtId="0" fontId="0" fillId="4" borderId="3" xfId="0" applyFont="1" applyFill="1" applyBorder="1"/>
    <xf numFmtId="0" fontId="2" fillId="4" borderId="9" xfId="0" applyFont="1" applyFill="1" applyBorder="1"/>
    <xf numFmtId="0" fontId="0" fillId="0" borderId="27" xfId="0" applyBorder="1"/>
    <xf numFmtId="0" fontId="0" fillId="8" borderId="18" xfId="0" applyFont="1" applyFill="1" applyBorder="1"/>
    <xf numFmtId="0" fontId="2" fillId="8" borderId="20" xfId="0" applyFont="1" applyFill="1" applyBorder="1"/>
    <xf numFmtId="0" fontId="0" fillId="2" borderId="26" xfId="0" applyFont="1" applyFill="1" applyBorder="1"/>
    <xf numFmtId="0" fontId="2" fillId="10" borderId="10" xfId="0" applyFont="1" applyFill="1" applyBorder="1"/>
    <xf numFmtId="0" fontId="2" fillId="10" borderId="9" xfId="0" applyFont="1" applyFill="1" applyBorder="1"/>
    <xf numFmtId="0" fontId="0" fillId="2" borderId="18" xfId="0" applyFont="1" applyFill="1" applyBorder="1"/>
    <xf numFmtId="0" fontId="2" fillId="10" borderId="20" xfId="0" applyFont="1" applyFill="1" applyBorder="1"/>
    <xf numFmtId="0" fontId="0" fillId="8" borderId="27" xfId="0" applyFont="1" applyFill="1" applyBorder="1"/>
    <xf numFmtId="0" fontId="2" fillId="10" borderId="24" xfId="0" applyFont="1" applyFill="1" applyBorder="1"/>
    <xf numFmtId="2" fontId="2" fillId="8" borderId="1" xfId="0" applyNumberFormat="1" applyFont="1" applyFill="1" applyBorder="1" applyAlignment="1">
      <alignment horizontal="right"/>
    </xf>
    <xf numFmtId="0" fontId="2" fillId="8" borderId="1" xfId="0" applyFont="1" applyFill="1" applyBorder="1"/>
    <xf numFmtId="0" fontId="0" fillId="2" borderId="12" xfId="0" applyFont="1" applyFill="1" applyBorder="1" applyAlignment="1">
      <alignment wrapText="1"/>
    </xf>
    <xf numFmtId="2" fontId="0" fillId="2" borderId="8" xfId="0" applyNumberFormat="1" applyFill="1" applyBorder="1" applyAlignment="1">
      <alignment horizontal="right" wrapText="1"/>
    </xf>
    <xf numFmtId="0" fontId="0" fillId="7" borderId="12" xfId="0" applyFont="1" applyFill="1" applyBorder="1"/>
    <xf numFmtId="0" fontId="0" fillId="2" borderId="13" xfId="0" applyFont="1" applyFill="1" applyBorder="1"/>
    <xf numFmtId="0" fontId="0" fillId="2" borderId="14" xfId="0" applyFont="1" applyFill="1" applyBorder="1"/>
    <xf numFmtId="0" fontId="2" fillId="2" borderId="15" xfId="0" applyFont="1" applyFill="1" applyBorder="1"/>
    <xf numFmtId="0" fontId="0" fillId="2" borderId="16" xfId="0" applyFont="1" applyFill="1" applyBorder="1"/>
    <xf numFmtId="2" fontId="0" fillId="2" borderId="14" xfId="0" applyNumberFormat="1" applyFill="1" applyBorder="1" applyAlignment="1">
      <alignment horizontal="right"/>
    </xf>
    <xf numFmtId="0" fontId="0" fillId="2" borderId="15" xfId="0" applyFont="1" applyFill="1" applyBorder="1"/>
    <xf numFmtId="0" fontId="0" fillId="2" borderId="14" xfId="0" applyFill="1" applyBorder="1" applyAlignment="1">
      <alignment horizontal="fill"/>
    </xf>
    <xf numFmtId="0" fontId="0" fillId="2" borderId="17" xfId="0" applyFill="1" applyBorder="1"/>
    <xf numFmtId="0" fontId="0" fillId="2" borderId="27" xfId="0" applyFont="1" applyFill="1" applyBorder="1"/>
    <xf numFmtId="0" fontId="0" fillId="7" borderId="25" xfId="0" applyFont="1" applyFill="1" applyBorder="1"/>
    <xf numFmtId="0" fontId="2" fillId="8" borderId="24" xfId="0" applyFont="1" applyFill="1" applyBorder="1"/>
    <xf numFmtId="2" fontId="0" fillId="2" borderId="8" xfId="0" applyNumberFormat="1" applyFill="1" applyBorder="1" applyAlignment="1">
      <alignment horizontal="right"/>
    </xf>
    <xf numFmtId="0" fontId="0" fillId="7" borderId="21" xfId="0" applyFont="1" applyFill="1" applyBorder="1"/>
    <xf numFmtId="0" fontId="0" fillId="4" borderId="26" xfId="0" applyFont="1" applyFill="1" applyBorder="1"/>
    <xf numFmtId="0" fontId="2" fillId="4" borderId="8" xfId="0" applyFont="1" applyFill="1" applyBorder="1"/>
    <xf numFmtId="0" fontId="2" fillId="4" borderId="10" xfId="0" applyFont="1" applyFill="1" applyBorder="1"/>
    <xf numFmtId="0" fontId="0" fillId="4" borderId="12" xfId="0" applyFont="1" applyFill="1" applyBorder="1"/>
    <xf numFmtId="2" fontId="0" fillId="4" borderId="8" xfId="0" applyNumberFormat="1" applyFill="1" applyBorder="1" applyAlignment="1">
      <alignment horizontal="right"/>
    </xf>
    <xf numFmtId="0" fontId="0" fillId="4" borderId="8" xfId="0" applyFill="1" applyBorder="1"/>
    <xf numFmtId="0" fontId="0" fillId="4" borderId="10" xfId="0" applyFill="1" applyBorder="1"/>
    <xf numFmtId="0" fontId="0" fillId="4" borderId="8" xfId="0" applyFont="1" applyFill="1" applyBorder="1" applyAlignment="1">
      <alignment horizontal="fill"/>
    </xf>
    <xf numFmtId="0" fontId="0" fillId="4" borderId="11" xfId="0" applyFill="1" applyBorder="1"/>
    <xf numFmtId="0" fontId="0" fillId="4" borderId="27" xfId="0" applyFont="1" applyFill="1" applyBorder="1"/>
    <xf numFmtId="0" fontId="2" fillId="4" borderId="1" xfId="0" applyFont="1" applyFill="1" applyBorder="1"/>
    <xf numFmtId="0" fontId="0" fillId="4" borderId="24" xfId="0" applyFont="1" applyFill="1" applyBorder="1"/>
    <xf numFmtId="0" fontId="0" fillId="4" borderId="25" xfId="0" applyFont="1" applyFill="1" applyBorder="1"/>
    <xf numFmtId="2" fontId="0" fillId="4" borderId="1" xfId="0" applyNumberFormat="1" applyFill="1" applyBorder="1" applyAlignment="1">
      <alignment horizontal="right"/>
    </xf>
    <xf numFmtId="0" fontId="0" fillId="4" borderId="1" xfId="0" applyFill="1" applyBorder="1"/>
    <xf numFmtId="0" fontId="5" fillId="4" borderId="24" xfId="1" applyFont="1" applyFill="1" applyBorder="1" applyAlignment="1" applyProtection="1"/>
    <xf numFmtId="0" fontId="2" fillId="4" borderId="24" xfId="0" applyFont="1" applyFill="1" applyBorder="1"/>
    <xf numFmtId="0" fontId="0" fillId="4" borderId="1" xfId="0" applyFill="1" applyBorder="1" applyAlignment="1">
      <alignment horizontal="fill"/>
    </xf>
    <xf numFmtId="0" fontId="0" fillId="4" borderId="0" xfId="0" applyFill="1"/>
    <xf numFmtId="0" fontId="2" fillId="4" borderId="25" xfId="0" applyFont="1" applyFill="1" applyBorder="1"/>
    <xf numFmtId="2" fontId="2" fillId="4" borderId="1" xfId="0" applyNumberFormat="1" applyFont="1" applyFill="1" applyBorder="1" applyAlignment="1">
      <alignment horizontal="right"/>
    </xf>
    <xf numFmtId="164" fontId="2" fillId="4" borderId="24" xfId="0" applyNumberFormat="1" applyFont="1" applyFill="1" applyBorder="1"/>
    <xf numFmtId="0" fontId="2" fillId="4" borderId="1" xfId="0" applyFont="1" applyFill="1" applyBorder="1" applyAlignment="1">
      <alignment horizontal="fill"/>
    </xf>
    <xf numFmtId="164" fontId="0" fillId="4" borderId="25" xfId="0" applyNumberFormat="1" applyFill="1" applyBorder="1"/>
    <xf numFmtId="0" fontId="2" fillId="4" borderId="20" xfId="0" applyFont="1" applyFill="1" applyBorder="1"/>
    <xf numFmtId="164" fontId="2" fillId="4" borderId="20" xfId="0" applyNumberFormat="1" applyFont="1" applyFill="1" applyBorder="1"/>
    <xf numFmtId="0" fontId="2" fillId="4" borderId="19" xfId="0" applyFont="1" applyFill="1" applyBorder="1" applyAlignment="1">
      <alignment horizontal="fill"/>
    </xf>
    <xf numFmtId="164" fontId="0" fillId="4" borderId="21" xfId="0" applyNumberFormat="1" applyFill="1" applyBorder="1"/>
    <xf numFmtId="0" fontId="2" fillId="2" borderId="13" xfId="0" applyFont="1" applyFill="1" applyBorder="1"/>
    <xf numFmtId="0" fontId="0" fillId="5" borderId="15" xfId="0" applyFont="1" applyFill="1" applyBorder="1"/>
    <xf numFmtId="0" fontId="0" fillId="7" borderId="13" xfId="0" applyFont="1" applyFill="1" applyBorder="1"/>
    <xf numFmtId="0" fontId="0" fillId="7" borderId="18" xfId="0" applyFont="1" applyFill="1" applyBorder="1"/>
    <xf numFmtId="0" fontId="2" fillId="8" borderId="28" xfId="0" applyFont="1" applyFill="1" applyBorder="1"/>
    <xf numFmtId="0" fontId="0" fillId="8" borderId="29" xfId="0" applyFill="1" applyBorder="1"/>
    <xf numFmtId="0" fontId="0" fillId="8" borderId="30" xfId="0" applyFont="1" applyFill="1" applyBorder="1"/>
    <xf numFmtId="2" fontId="0" fillId="8" borderId="29" xfId="0" applyNumberFormat="1" applyFill="1" applyBorder="1" applyAlignment="1">
      <alignment horizontal="right"/>
    </xf>
    <xf numFmtId="0" fontId="2" fillId="8" borderId="30" xfId="0" applyFont="1" applyFill="1" applyBorder="1"/>
    <xf numFmtId="0" fontId="0" fillId="7" borderId="3" xfId="0" applyFont="1" applyFill="1" applyBorder="1"/>
    <xf numFmtId="0" fontId="2" fillId="0" borderId="27" xfId="0" applyFont="1" applyBorder="1"/>
    <xf numFmtId="0" fontId="2" fillId="4" borderId="26" xfId="0" applyFont="1" applyFill="1" applyBorder="1"/>
    <xf numFmtId="0" fontId="2" fillId="4" borderId="18" xfId="0" applyFont="1" applyFill="1" applyBorder="1"/>
    <xf numFmtId="2" fontId="0" fillId="4" borderId="19" xfId="0" applyNumberFormat="1" applyFill="1" applyBorder="1" applyAlignment="1">
      <alignment horizontal="right"/>
    </xf>
    <xf numFmtId="0" fontId="2" fillId="8" borderId="13" xfId="0" applyFont="1" applyFill="1" applyBorder="1"/>
    <xf numFmtId="0" fontId="0" fillId="8" borderId="14" xfId="0" applyFill="1" applyBorder="1"/>
    <xf numFmtId="0" fontId="0" fillId="8" borderId="16" xfId="0" applyFont="1" applyFill="1" applyBorder="1"/>
    <xf numFmtId="0" fontId="2" fillId="8" borderId="16" xfId="0" applyFont="1" applyFill="1" applyBorder="1"/>
    <xf numFmtId="0" fontId="0" fillId="7" borderId="4" xfId="0" applyFill="1" applyBorder="1"/>
    <xf numFmtId="0" fontId="2" fillId="4" borderId="13" xfId="0" applyFont="1" applyFill="1" applyBorder="1"/>
    <xf numFmtId="2" fontId="0" fillId="4" borderId="14" xfId="0" applyNumberFormat="1" applyFill="1" applyBorder="1" applyAlignment="1">
      <alignment horizontal="right"/>
    </xf>
    <xf numFmtId="0" fontId="2" fillId="4" borderId="15" xfId="0" applyFont="1" applyFill="1" applyBorder="1"/>
    <xf numFmtId="0" fontId="2" fillId="4" borderId="31" xfId="0" applyFont="1" applyFill="1" applyBorder="1"/>
    <xf numFmtId="0" fontId="0" fillId="4" borderId="32" xfId="0" applyFont="1" applyFill="1" applyBorder="1"/>
    <xf numFmtId="0" fontId="0" fillId="4" borderId="33" xfId="0" applyFont="1" applyFill="1" applyBorder="1"/>
    <xf numFmtId="0" fontId="0" fillId="4" borderId="34" xfId="0" applyFont="1" applyFill="1" applyBorder="1"/>
    <xf numFmtId="2" fontId="0" fillId="4" borderId="32" xfId="0" applyNumberFormat="1" applyFill="1" applyBorder="1" applyAlignment="1">
      <alignment horizontal="right"/>
    </xf>
    <xf numFmtId="0" fontId="2" fillId="4" borderId="33" xfId="0" applyFont="1" applyFill="1" applyBorder="1"/>
    <xf numFmtId="0" fontId="0" fillId="4" borderId="32" xfId="0" applyFill="1" applyBorder="1" applyAlignment="1">
      <alignment horizontal="fill"/>
    </xf>
    <xf numFmtId="0" fontId="0" fillId="4" borderId="35" xfId="0" applyFill="1" applyBorder="1"/>
    <xf numFmtId="0" fontId="2" fillId="4" borderId="28" xfId="0" applyFont="1" applyFill="1" applyBorder="1"/>
    <xf numFmtId="0" fontId="0" fillId="4" borderId="29" xfId="0" applyFont="1" applyFill="1" applyBorder="1"/>
    <xf numFmtId="0" fontId="0" fillId="4" borderId="36" xfId="0" applyFont="1" applyFill="1" applyBorder="1"/>
    <xf numFmtId="0" fontId="0" fillId="4" borderId="30" xfId="0" applyFont="1" applyFill="1" applyBorder="1"/>
    <xf numFmtId="2" fontId="0" fillId="4" borderId="29" xfId="0" applyNumberFormat="1" applyFill="1" applyBorder="1" applyAlignment="1">
      <alignment horizontal="right"/>
    </xf>
    <xf numFmtId="0" fontId="2" fillId="4" borderId="36" xfId="0" applyFont="1" applyFill="1" applyBorder="1"/>
    <xf numFmtId="0" fontId="0" fillId="4" borderId="29" xfId="0" applyFill="1" applyBorder="1" applyAlignment="1">
      <alignment horizontal="fill"/>
    </xf>
    <xf numFmtId="0" fontId="0" fillId="4" borderId="37" xfId="0" applyFill="1" applyBorder="1"/>
    <xf numFmtId="0" fontId="0" fillId="10" borderId="15" xfId="0" applyFont="1" applyFill="1" applyBorder="1"/>
    <xf numFmtId="0" fontId="2" fillId="0" borderId="18" xfId="0" applyFont="1" applyBorder="1"/>
    <xf numFmtId="0" fontId="5" fillId="0" borderId="20" xfId="1" applyBorder="1" applyAlignment="1" applyProtection="1"/>
    <xf numFmtId="0" fontId="2" fillId="0" borderId="20" xfId="0" applyFont="1" applyBorder="1"/>
    <xf numFmtId="0" fontId="0" fillId="0" borderId="20" xfId="0" applyBorder="1"/>
    <xf numFmtId="0" fontId="0" fillId="0" borderId="19" xfId="0" applyBorder="1" applyAlignment="1">
      <alignment horizontal="fill"/>
    </xf>
    <xf numFmtId="0" fontId="0" fillId="0" borderId="23" xfId="0" applyBorder="1"/>
    <xf numFmtId="0" fontId="2" fillId="0" borderId="26" xfId="0" applyFont="1" applyBorder="1"/>
    <xf numFmtId="0" fontId="2" fillId="2" borderId="31" xfId="0" applyFont="1" applyFill="1" applyBorder="1"/>
    <xf numFmtId="0" fontId="0" fillId="2" borderId="32" xfId="0" applyFont="1" applyFill="1" applyBorder="1"/>
    <xf numFmtId="0" fontId="0" fillId="10" borderId="33" xfId="0" applyFont="1" applyFill="1" applyBorder="1"/>
    <xf numFmtId="0" fontId="0" fillId="2" borderId="34" xfId="0" applyFont="1" applyFill="1" applyBorder="1"/>
    <xf numFmtId="2" fontId="0" fillId="2" borderId="32" xfId="0" applyNumberFormat="1" applyFill="1" applyBorder="1" applyAlignment="1">
      <alignment horizontal="right"/>
    </xf>
    <xf numFmtId="0" fontId="2" fillId="2" borderId="33" xfId="0" applyFont="1" applyFill="1" applyBorder="1"/>
    <xf numFmtId="0" fontId="0" fillId="2" borderId="33" xfId="0" applyFont="1" applyFill="1" applyBorder="1"/>
    <xf numFmtId="0" fontId="0" fillId="2" borderId="32" xfId="0" applyFont="1" applyFill="1" applyBorder="1" applyAlignment="1">
      <alignment horizontal="fill"/>
    </xf>
    <xf numFmtId="0" fontId="0" fillId="2" borderId="35" xfId="0" applyFill="1" applyBorder="1"/>
    <xf numFmtId="0" fontId="0" fillId="0" borderId="24" xfId="0" applyFont="1" applyBorder="1" applyAlignment="1">
      <alignment horizontal="center"/>
    </xf>
    <xf numFmtId="0" fontId="2" fillId="2" borderId="28" xfId="0" applyFont="1" applyFill="1" applyBorder="1"/>
    <xf numFmtId="0" fontId="0" fillId="2" borderId="29" xfId="0" applyFont="1" applyFill="1" applyBorder="1"/>
    <xf numFmtId="0" fontId="0" fillId="10" borderId="36" xfId="0" applyFont="1" applyFill="1" applyBorder="1"/>
    <xf numFmtId="0" fontId="0" fillId="2" borderId="30" xfId="0" applyFont="1" applyFill="1" applyBorder="1"/>
    <xf numFmtId="0" fontId="2" fillId="2" borderId="36" xfId="0" applyFont="1" applyFill="1" applyBorder="1"/>
    <xf numFmtId="0" fontId="0" fillId="2" borderId="36" xfId="0" applyFont="1" applyFill="1" applyBorder="1"/>
    <xf numFmtId="0" fontId="0" fillId="2" borderId="29" xfId="0" applyFont="1" applyFill="1" applyBorder="1" applyAlignment="1">
      <alignment horizontal="fill"/>
    </xf>
    <xf numFmtId="0" fontId="0" fillId="2" borderId="37" xfId="0" applyFill="1" applyBorder="1"/>
    <xf numFmtId="0" fontId="2" fillId="2" borderId="12" xfId="0" applyFont="1" applyFill="1" applyBorder="1" applyAlignment="1">
      <alignment horizontal="left"/>
    </xf>
    <xf numFmtId="0" fontId="2" fillId="2" borderId="8" xfId="0" applyFont="1" applyFill="1" applyBorder="1" applyAlignment="1">
      <alignment horizontal="left"/>
    </xf>
    <xf numFmtId="0" fontId="0" fillId="2" borderId="38" xfId="0" applyFill="1" applyBorder="1"/>
    <xf numFmtId="0" fontId="0" fillId="2" borderId="39" xfId="0" applyFill="1" applyBorder="1"/>
    <xf numFmtId="0" fontId="2" fillId="2" borderId="32" xfId="0" applyFont="1" applyFill="1" applyBorder="1"/>
    <xf numFmtId="0" fontId="0" fillId="5" borderId="33" xfId="0" applyFont="1" applyFill="1" applyBorder="1"/>
    <xf numFmtId="0" fontId="2" fillId="2" borderId="34" xfId="0" applyFont="1" applyFill="1" applyBorder="1" applyAlignment="1">
      <alignment horizontal="left"/>
    </xf>
    <xf numFmtId="2" fontId="2" fillId="2" borderId="32" xfId="0" applyNumberFormat="1" applyFont="1" applyFill="1" applyBorder="1" applyAlignment="1">
      <alignment horizontal="right"/>
    </xf>
    <xf numFmtId="0" fontId="2" fillId="2" borderId="32" xfId="0" applyFont="1" applyFill="1" applyBorder="1" applyAlignment="1">
      <alignment horizontal="left"/>
    </xf>
    <xf numFmtId="0" fontId="0" fillId="2" borderId="40" xfId="0" applyFill="1" applyBorder="1"/>
    <xf numFmtId="0" fontId="0" fillId="7" borderId="31" xfId="0" applyFont="1" applyFill="1" applyBorder="1"/>
    <xf numFmtId="0" fontId="0" fillId="2" borderId="41" xfId="0" applyFill="1" applyBorder="1"/>
    <xf numFmtId="0" fontId="0" fillId="7" borderId="27" xfId="0" applyFont="1" applyFill="1" applyBorder="1"/>
    <xf numFmtId="0" fontId="2" fillId="2" borderId="25" xfId="0" applyFont="1" applyFill="1" applyBorder="1" applyAlignment="1">
      <alignment horizontal="left"/>
    </xf>
    <xf numFmtId="0" fontId="2" fillId="2" borderId="1" xfId="0" applyFont="1" applyFill="1" applyBorder="1" applyAlignment="1">
      <alignment horizontal="left"/>
    </xf>
    <xf numFmtId="0" fontId="0" fillId="2" borderId="42" xfId="0" applyFill="1" applyBorder="1"/>
    <xf numFmtId="0" fontId="2" fillId="2" borderId="19" xfId="0" applyFont="1" applyFill="1" applyBorder="1"/>
    <xf numFmtId="0" fontId="2" fillId="2" borderId="21" xfId="0" applyFont="1" applyFill="1" applyBorder="1" applyAlignment="1">
      <alignment horizontal="left"/>
    </xf>
    <xf numFmtId="0" fontId="2" fillId="2" borderId="19" xfId="0" applyFont="1" applyFill="1" applyBorder="1" applyAlignment="1">
      <alignment horizontal="left"/>
    </xf>
    <xf numFmtId="0" fontId="2" fillId="2" borderId="43" xfId="0" applyFont="1" applyFill="1" applyBorder="1"/>
    <xf numFmtId="0" fontId="0" fillId="2" borderId="44" xfId="0" applyFill="1" applyBorder="1"/>
    <xf numFmtId="0" fontId="0" fillId="7" borderId="45" xfId="0" applyFont="1" applyFill="1" applyBorder="1"/>
    <xf numFmtId="0" fontId="0" fillId="2" borderId="46" xfId="0" applyFill="1" applyBorder="1"/>
    <xf numFmtId="0" fontId="0" fillId="0" borderId="25" xfId="0" applyBorder="1" applyAlignment="1">
      <alignment horizontal="left"/>
    </xf>
    <xf numFmtId="0" fontId="0" fillId="0" borderId="8" xfId="0" applyBorder="1" applyAlignment="1">
      <alignment horizontal="left"/>
    </xf>
    <xf numFmtId="0" fontId="0" fillId="7" borderId="32" xfId="0" applyFont="1" applyFill="1" applyBorder="1"/>
    <xf numFmtId="0" fontId="0" fillId="0" borderId="9" xfId="0" applyBorder="1" applyAlignment="1">
      <alignment horizontal="left"/>
    </xf>
    <xf numFmtId="0" fontId="0" fillId="0" borderId="1" xfId="0" applyBorder="1" applyAlignment="1">
      <alignment horizontal="left"/>
    </xf>
    <xf numFmtId="0" fontId="2" fillId="2" borderId="4" xfId="0" applyFont="1" applyFill="1" applyBorder="1" applyAlignment="1">
      <alignment horizontal="left"/>
    </xf>
    <xf numFmtId="0" fontId="0" fillId="2" borderId="47" xfId="0" applyFill="1" applyBorder="1"/>
    <xf numFmtId="0" fontId="2" fillId="0" borderId="3" xfId="0" applyFont="1" applyBorder="1"/>
    <xf numFmtId="0" fontId="2" fillId="0" borderId="7" xfId="0" applyFont="1" applyBorder="1"/>
    <xf numFmtId="0" fontId="2" fillId="0" borderId="4" xfId="0" applyFont="1" applyBorder="1" applyAlignment="1">
      <alignment horizontal="left"/>
    </xf>
    <xf numFmtId="2" fontId="2" fillId="0" borderId="7" xfId="0" applyNumberFormat="1" applyFont="1" applyBorder="1" applyAlignment="1">
      <alignment horizontal="right"/>
    </xf>
    <xf numFmtId="0" fontId="5" fillId="0" borderId="7" xfId="1" applyBorder="1" applyAlignment="1" applyProtection="1">
      <alignment horizontal="left"/>
    </xf>
    <xf numFmtId="0" fontId="5" fillId="0" borderId="7" xfId="1" applyBorder="1" applyAlignment="1" applyProtection="1"/>
    <xf numFmtId="0" fontId="2" fillId="0" borderId="9" xfId="0" applyFont="1" applyBorder="1"/>
    <xf numFmtId="0" fontId="0" fillId="0" borderId="7" xfId="0" applyBorder="1" applyAlignment="1">
      <alignment horizontal="fill"/>
    </xf>
    <xf numFmtId="0" fontId="2" fillId="2" borderId="7" xfId="0" applyFont="1" applyFill="1" applyBorder="1" applyAlignment="1">
      <alignment horizontal="left"/>
    </xf>
    <xf numFmtId="0" fontId="2" fillId="8" borderId="25" xfId="0" applyFont="1" applyFill="1" applyBorder="1" applyAlignment="1">
      <alignment horizontal="left"/>
    </xf>
    <xf numFmtId="0" fontId="2" fillId="8" borderId="1" xfId="0" applyFont="1" applyFill="1" applyBorder="1" applyAlignment="1">
      <alignment horizontal="left"/>
    </xf>
    <xf numFmtId="0" fontId="0" fillId="0" borderId="10" xfId="0" applyFont="1" applyBorder="1" applyAlignment="1">
      <alignment horizontal="center"/>
    </xf>
    <xf numFmtId="0" fontId="0" fillId="2" borderId="48" xfId="0" applyFill="1" applyBorder="1"/>
    <xf numFmtId="0" fontId="2" fillId="2" borderId="49" xfId="0" applyFont="1" applyFill="1" applyBorder="1"/>
    <xf numFmtId="0" fontId="2" fillId="2" borderId="50" xfId="0" applyFont="1" applyFill="1" applyBorder="1"/>
    <xf numFmtId="0" fontId="0" fillId="5" borderId="51" xfId="0" applyFont="1" applyFill="1" applyBorder="1"/>
    <xf numFmtId="0" fontId="2" fillId="2" borderId="52" xfId="0" applyFont="1" applyFill="1" applyBorder="1" applyAlignment="1">
      <alignment horizontal="left"/>
    </xf>
    <xf numFmtId="0" fontId="2" fillId="2" borderId="50" xfId="0" applyFont="1" applyFill="1" applyBorder="1" applyAlignment="1">
      <alignment horizontal="left"/>
    </xf>
    <xf numFmtId="0" fontId="2" fillId="2" borderId="51" xfId="0" applyFont="1" applyFill="1" applyBorder="1"/>
    <xf numFmtId="0" fontId="0" fillId="2" borderId="51" xfId="0" applyFont="1" applyFill="1" applyBorder="1"/>
    <xf numFmtId="0" fontId="0" fillId="2" borderId="50" xfId="0" applyFont="1" applyFill="1" applyBorder="1" applyAlignment="1">
      <alignment horizontal="fill"/>
    </xf>
    <xf numFmtId="0" fontId="0" fillId="2" borderId="53" xfId="0" applyFill="1" applyBorder="1"/>
    <xf numFmtId="0" fontId="2" fillId="2" borderId="29" xfId="0" applyFont="1" applyFill="1" applyBorder="1"/>
    <xf numFmtId="0" fontId="0" fillId="5" borderId="36" xfId="0" applyFont="1" applyFill="1" applyBorder="1"/>
    <xf numFmtId="0" fontId="2" fillId="2" borderId="30" xfId="0" applyFont="1" applyFill="1" applyBorder="1" applyAlignment="1">
      <alignment horizontal="left"/>
    </xf>
    <xf numFmtId="0" fontId="2" fillId="2" borderId="29" xfId="0" applyFont="1" applyFill="1" applyBorder="1" applyAlignment="1">
      <alignment horizontal="left"/>
    </xf>
    <xf numFmtId="0" fontId="0" fillId="2" borderId="54" xfId="0" applyFill="1" applyBorder="1"/>
    <xf numFmtId="0" fontId="0" fillId="2" borderId="55" xfId="0" applyFill="1" applyBorder="1"/>
    <xf numFmtId="0" fontId="0" fillId="2" borderId="50" xfId="0" applyFont="1" applyFill="1" applyBorder="1"/>
    <xf numFmtId="0" fontId="0" fillId="2" borderId="56" xfId="0" applyFill="1" applyBorder="1"/>
    <xf numFmtId="0" fontId="0" fillId="2" borderId="52" xfId="0" applyFill="1" applyBorder="1"/>
    <xf numFmtId="0" fontId="0" fillId="7" borderId="50" xfId="0" applyFont="1" applyFill="1" applyBorder="1"/>
    <xf numFmtId="0" fontId="0" fillId="7" borderId="29" xfId="0" applyFont="1" applyFill="1" applyBorder="1"/>
    <xf numFmtId="0" fontId="0" fillId="0" borderId="19" xfId="0" applyBorder="1" applyAlignment="1">
      <alignment horizontal="left"/>
    </xf>
    <xf numFmtId="0" fontId="2" fillId="2" borderId="4" xfId="0" applyFont="1" applyFill="1" applyBorder="1" applyAlignment="1">
      <alignment horizontal="left" wrapText="1"/>
    </xf>
    <xf numFmtId="0" fontId="2" fillId="8" borderId="19" xfId="0" applyFont="1" applyFill="1" applyBorder="1"/>
    <xf numFmtId="0" fontId="2" fillId="8" borderId="21" xfId="0" applyFont="1" applyFill="1" applyBorder="1" applyAlignment="1">
      <alignment horizontal="left"/>
    </xf>
    <xf numFmtId="2" fontId="2" fillId="8" borderId="19" xfId="0" applyNumberFormat="1" applyFont="1" applyFill="1" applyBorder="1" applyAlignment="1">
      <alignment horizontal="right"/>
    </xf>
    <xf numFmtId="0" fontId="2" fillId="8" borderId="19" xfId="0" applyFont="1" applyFill="1" applyBorder="1" applyAlignment="1">
      <alignment horizontal="left"/>
    </xf>
    <xf numFmtId="0" fontId="0" fillId="7" borderId="15" xfId="0" applyFont="1" applyFill="1" applyBorder="1"/>
    <xf numFmtId="0" fontId="0" fillId="2" borderId="31" xfId="0" applyFont="1" applyFill="1" applyBorder="1"/>
    <xf numFmtId="0" fontId="0" fillId="7" borderId="33" xfId="0" applyFont="1" applyFill="1" applyBorder="1"/>
    <xf numFmtId="0" fontId="0" fillId="4" borderId="28" xfId="0" applyFont="1" applyFill="1" applyBorder="1"/>
    <xf numFmtId="0" fontId="2" fillId="4" borderId="30" xfId="0" applyFont="1" applyFill="1" applyBorder="1"/>
    <xf numFmtId="2" fontId="2" fillId="4" borderId="29" xfId="0" applyNumberFormat="1" applyFont="1" applyFill="1" applyBorder="1" applyAlignment="1">
      <alignment horizontal="right"/>
    </xf>
    <xf numFmtId="0" fontId="2" fillId="4" borderId="29" xfId="0" applyFont="1" applyFill="1" applyBorder="1"/>
    <xf numFmtId="0" fontId="2" fillId="8" borderId="7" xfId="0" applyFont="1" applyFill="1" applyBorder="1"/>
    <xf numFmtId="2" fontId="2" fillId="8" borderId="7" xfId="0" applyNumberFormat="1" applyFont="1" applyFill="1" applyBorder="1" applyAlignment="1">
      <alignment horizontal="right"/>
    </xf>
    <xf numFmtId="0" fontId="2" fillId="12" borderId="10" xfId="0" applyFont="1" applyFill="1" applyBorder="1"/>
    <xf numFmtId="0" fontId="2" fillId="12" borderId="24" xfId="0" applyFont="1" applyFill="1" applyBorder="1"/>
    <xf numFmtId="0" fontId="5" fillId="13" borderId="15" xfId="1" applyFill="1" applyBorder="1" applyProtection="1"/>
    <xf numFmtId="0" fontId="10" fillId="15" borderId="20" xfId="3" applyFill="1" applyBorder="1"/>
    <xf numFmtId="0" fontId="0" fillId="0" borderId="27" xfId="0" applyFont="1" applyFill="1" applyBorder="1"/>
    <xf numFmtId="0" fontId="0" fillId="0" borderId="0" xfId="0" applyFill="1" applyBorder="1"/>
    <xf numFmtId="0" fontId="0" fillId="0" borderId="7" xfId="0" applyBorder="1"/>
    <xf numFmtId="0" fontId="0" fillId="0" borderId="0" xfId="0" applyBorder="1"/>
    <xf numFmtId="0" fontId="0" fillId="2" borderId="47" xfId="0" applyFont="1" applyFill="1" applyBorder="1"/>
    <xf numFmtId="0" fontId="0" fillId="2" borderId="55" xfId="0" applyFont="1" applyFill="1" applyBorder="1"/>
    <xf numFmtId="0" fontId="5" fillId="2" borderId="10" xfId="1" applyFill="1" applyBorder="1" applyAlignment="1" applyProtection="1"/>
    <xf numFmtId="0" fontId="0" fillId="0" borderId="26" xfId="0" applyBorder="1"/>
    <xf numFmtId="0" fontId="0" fillId="0" borderId="18" xfId="0" applyBorder="1"/>
    <xf numFmtId="0" fontId="5" fillId="0" borderId="19" xfId="1" applyBorder="1" applyAlignment="1" applyProtection="1"/>
    <xf numFmtId="0" fontId="0" fillId="4" borderId="47" xfId="0" applyFont="1" applyFill="1" applyBorder="1"/>
    <xf numFmtId="0" fontId="0" fillId="0" borderId="57" xfId="0" applyBorder="1"/>
    <xf numFmtId="0" fontId="0" fillId="0" borderId="58" xfId="0" applyBorder="1"/>
    <xf numFmtId="0" fontId="0" fillId="0" borderId="59" xfId="0" applyBorder="1"/>
    <xf numFmtId="0" fontId="0" fillId="11" borderId="16" xfId="0" applyFill="1" applyBorder="1"/>
    <xf numFmtId="2" fontId="0" fillId="4" borderId="50" xfId="0" applyNumberFormat="1" applyFill="1" applyBorder="1" applyAlignment="1">
      <alignment horizontal="right"/>
    </xf>
    <xf numFmtId="0" fontId="0" fillId="4" borderId="50" xfId="0" applyFont="1" applyFill="1" applyBorder="1"/>
    <xf numFmtId="0" fontId="0" fillId="4" borderId="51" xfId="0" applyFont="1" applyFill="1" applyBorder="1"/>
    <xf numFmtId="0" fontId="2" fillId="4" borderId="51" xfId="0" applyFont="1" applyFill="1" applyBorder="1"/>
    <xf numFmtId="0" fontId="0" fillId="4" borderId="50" xfId="0" applyFill="1" applyBorder="1" applyAlignment="1">
      <alignment horizontal="fill"/>
    </xf>
    <xf numFmtId="2" fontId="0" fillId="4" borderId="3" xfId="0" applyNumberFormat="1" applyFill="1" applyBorder="1" applyAlignment="1">
      <alignment horizontal="right"/>
    </xf>
    <xf numFmtId="0" fontId="0" fillId="4" borderId="52" xfId="0" applyFont="1" applyFill="1" applyBorder="1"/>
    <xf numFmtId="0" fontId="0" fillId="4" borderId="43" xfId="0" applyFont="1" applyFill="1" applyBorder="1"/>
    <xf numFmtId="0" fontId="0" fillId="4" borderId="60" xfId="0" applyFill="1" applyBorder="1"/>
    <xf numFmtId="0" fontId="0" fillId="4" borderId="61" xfId="0" applyFont="1" applyFill="1" applyBorder="1"/>
    <xf numFmtId="0" fontId="0" fillId="0" borderId="25" xfId="0" applyFill="1" applyBorder="1"/>
    <xf numFmtId="0" fontId="0" fillId="7" borderId="2" xfId="0" applyFont="1" applyFill="1" applyBorder="1"/>
    <xf numFmtId="0" fontId="2" fillId="7" borderId="7" xfId="0" applyFont="1" applyFill="1" applyBorder="1"/>
    <xf numFmtId="0" fontId="0" fillId="16" borderId="19" xfId="0" applyFont="1" applyFill="1" applyBorder="1"/>
    <xf numFmtId="0" fontId="0" fillId="16" borderId="7" xfId="0" applyFont="1" applyFill="1" applyBorder="1"/>
    <xf numFmtId="0" fontId="0" fillId="16" borderId="8" xfId="0" applyFont="1" applyFill="1" applyBorder="1"/>
    <xf numFmtId="0" fontId="0" fillId="17" borderId="16" xfId="0" applyFont="1" applyFill="1" applyBorder="1"/>
    <xf numFmtId="0" fontId="0" fillId="17" borderId="30" xfId="0" applyFont="1" applyFill="1" applyBorder="1"/>
    <xf numFmtId="0" fontId="0" fillId="17" borderId="21" xfId="0" applyFill="1" applyBorder="1"/>
    <xf numFmtId="0" fontId="0" fillId="17" borderId="34" xfId="0" applyFont="1" applyFill="1" applyBorder="1"/>
    <xf numFmtId="0" fontId="0" fillId="17" borderId="4" xfId="0" applyFill="1" applyBorder="1"/>
    <xf numFmtId="0" fontId="0" fillId="19" borderId="2" xfId="0" applyFont="1" applyFill="1" applyBorder="1"/>
    <xf numFmtId="0" fontId="0" fillId="17" borderId="2" xfId="0" applyFill="1" applyBorder="1"/>
    <xf numFmtId="0" fontId="0" fillId="2" borderId="9" xfId="0" applyFill="1" applyBorder="1"/>
    <xf numFmtId="0" fontId="0" fillId="4" borderId="1" xfId="0" applyFont="1" applyFill="1" applyBorder="1"/>
    <xf numFmtId="0" fontId="0" fillId="4" borderId="0" xfId="0" applyFill="1" applyBorder="1"/>
    <xf numFmtId="0" fontId="0" fillId="4" borderId="25" xfId="0" applyFill="1" applyBorder="1"/>
    <xf numFmtId="2" fontId="0" fillId="4" borderId="23" xfId="0" applyNumberFormat="1" applyFill="1" applyBorder="1" applyAlignment="1">
      <alignment horizontal="right"/>
    </xf>
    <xf numFmtId="0" fontId="0" fillId="18" borderId="25" xfId="0" applyFill="1" applyBorder="1"/>
    <xf numFmtId="0" fontId="2" fillId="4" borderId="7" xfId="0" applyFont="1" applyFill="1" applyBorder="1" applyAlignment="1">
      <alignment horizontal="fill"/>
    </xf>
    <xf numFmtId="0" fontId="0" fillId="21" borderId="4" xfId="0" applyFill="1" applyBorder="1"/>
    <xf numFmtId="0" fontId="0" fillId="20" borderId="3" xfId="0" applyFill="1" applyBorder="1"/>
    <xf numFmtId="0" fontId="5" fillId="0" borderId="9" xfId="1" applyBorder="1" applyProtection="1"/>
    <xf numFmtId="0" fontId="5" fillId="13" borderId="8" xfId="1" applyFill="1" applyBorder="1" applyProtection="1"/>
    <xf numFmtId="0" fontId="5" fillId="13" borderId="7" xfId="1" applyFill="1" applyBorder="1" applyProtection="1"/>
    <xf numFmtId="0" fontId="5" fillId="13" borderId="1" xfId="1" applyFill="1" applyBorder="1" applyProtection="1"/>
    <xf numFmtId="0" fontId="5" fillId="13" borderId="9" xfId="1" applyFill="1" applyBorder="1" applyProtection="1"/>
    <xf numFmtId="0" fontId="5" fillId="13" borderId="19" xfId="1" applyFill="1" applyBorder="1" applyProtection="1"/>
    <xf numFmtId="0" fontId="5" fillId="13" borderId="14" xfId="1" applyFill="1" applyBorder="1" applyProtection="1"/>
    <xf numFmtId="0" fontId="5" fillId="13" borderId="32" xfId="1" applyFill="1" applyBorder="1" applyProtection="1"/>
    <xf numFmtId="0" fontId="5" fillId="0" borderId="9" xfId="1" applyBorder="1" applyAlignment="1" applyProtection="1"/>
    <xf numFmtId="0" fontId="5" fillId="13" borderId="20" xfId="1" applyFill="1" applyBorder="1" applyProtection="1"/>
    <xf numFmtId="0" fontId="5" fillId="13" borderId="10" xfId="1" applyFill="1" applyBorder="1" applyProtection="1"/>
    <xf numFmtId="0" fontId="5" fillId="13" borderId="24" xfId="1" applyFill="1" applyBorder="1" applyProtection="1"/>
    <xf numFmtId="0" fontId="5" fillId="13" borderId="33" xfId="1" applyFill="1" applyBorder="1" applyProtection="1"/>
    <xf numFmtId="0" fontId="5" fillId="13" borderId="36" xfId="1" applyFill="1" applyBorder="1" applyProtection="1"/>
    <xf numFmtId="0" fontId="5" fillId="13" borderId="43" xfId="1" applyFill="1" applyBorder="1" applyProtection="1"/>
    <xf numFmtId="0" fontId="5" fillId="22" borderId="15" xfId="1" applyFill="1" applyBorder="1" applyProtection="1"/>
    <xf numFmtId="0" fontId="5" fillId="22" borderId="19" xfId="1" applyFill="1" applyBorder="1" applyProtection="1"/>
    <xf numFmtId="0" fontId="5" fillId="22" borderId="20" xfId="1" applyFill="1" applyBorder="1" applyProtection="1"/>
    <xf numFmtId="0" fontId="5" fillId="22" borderId="9" xfId="1" applyFill="1" applyBorder="1" applyProtection="1"/>
    <xf numFmtId="0" fontId="5" fillId="22" borderId="7" xfId="1" applyFill="1" applyBorder="1" applyProtection="1"/>
    <xf numFmtId="0" fontId="5" fillId="22" borderId="8" xfId="1" applyFill="1" applyBorder="1" applyProtection="1"/>
    <xf numFmtId="0" fontId="5" fillId="22" borderId="24" xfId="1" applyFill="1" applyBorder="1" applyProtection="1"/>
    <xf numFmtId="0" fontId="5" fillId="22" borderId="1" xfId="1" applyFill="1" applyBorder="1" applyProtection="1"/>
    <xf numFmtId="0" fontId="5" fillId="22" borderId="36" xfId="1" applyFill="1" applyBorder="1" applyProtection="1"/>
    <xf numFmtId="0" fontId="5" fillId="22" borderId="33" xfId="1" applyFill="1" applyBorder="1" applyProtection="1"/>
    <xf numFmtId="0" fontId="5" fillId="22" borderId="14" xfId="1" applyFill="1" applyBorder="1" applyProtection="1"/>
    <xf numFmtId="0" fontId="5" fillId="22" borderId="32" xfId="1" applyFill="1" applyBorder="1" applyProtection="1"/>
    <xf numFmtId="0" fontId="5" fillId="22" borderId="50" xfId="1" applyFill="1" applyBorder="1" applyProtection="1"/>
    <xf numFmtId="0" fontId="5" fillId="22" borderId="51" xfId="1" applyFill="1" applyBorder="1" applyProtection="1"/>
    <xf numFmtId="0" fontId="2" fillId="4" borderId="45" xfId="0" applyFont="1" applyFill="1" applyBorder="1"/>
    <xf numFmtId="0" fontId="5" fillId="22" borderId="43" xfId="1" applyFill="1" applyBorder="1" applyProtection="1"/>
  </cellXfs>
  <cellStyles count="4">
    <cellStyle name="Hipersaite" xfId="1" builtinId="8"/>
    <cellStyle name="Labs" xfId="3" builtinId="26"/>
    <cellStyle name="Parasts" xfId="0" builtinId="0"/>
    <cellStyle name="Paskaidrojošs teksts"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EEECE1"/>
      <rgbColor rgb="FF660066"/>
      <rgbColor rgb="FFFF8080"/>
      <rgbColor rgb="FF0066CC"/>
      <rgbColor rgb="FFC6D9F1"/>
      <rgbColor rgb="FF000080"/>
      <rgbColor rgb="FFFF00FF"/>
      <rgbColor rgb="FFFFFF00"/>
      <rgbColor rgb="FF00FFFF"/>
      <rgbColor rgb="FF800080"/>
      <rgbColor rgb="FF800000"/>
      <rgbColor rgb="FF008080"/>
      <rgbColor rgb="FF0000FF"/>
      <rgbColor rgb="FF00B0F0"/>
      <rgbColor rgb="FFCCFFFF"/>
      <rgbColor rgb="FFCCFFCC"/>
      <rgbColor rgb="FFFDEADA"/>
      <rgbColor rgb="FFB7DEE8"/>
      <rgbColor rgb="FFFF99CC"/>
      <rgbColor rgb="FFCC99FF"/>
      <rgbColor rgb="FFFFCCCC"/>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EECE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1076325</xdr:colOff>
      <xdr:row>58</xdr:row>
      <xdr:rowOff>123825</xdr:rowOff>
    </xdr:to>
    <xdr:sp macro="" textlink="">
      <xdr:nvSpPr>
        <xdr:cNvPr id="1950" name="shapetype_202" hidden="1">
          <a:extLst>
            <a:ext uri="{FF2B5EF4-FFF2-40B4-BE49-F238E27FC236}">
              <a16:creationId xmlns:a16="http://schemas.microsoft.com/office/drawing/2014/main" id="{1B5A2BB0-62A3-4506-B583-C94E6E54AC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8" name="shapetype_202" hidden="1">
          <a:extLst>
            <a:ext uri="{FF2B5EF4-FFF2-40B4-BE49-F238E27FC236}">
              <a16:creationId xmlns:a16="http://schemas.microsoft.com/office/drawing/2014/main" id="{947B1385-B438-44D5-A828-5D84535452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6" name="shapetype_202" hidden="1">
          <a:extLst>
            <a:ext uri="{FF2B5EF4-FFF2-40B4-BE49-F238E27FC236}">
              <a16:creationId xmlns:a16="http://schemas.microsoft.com/office/drawing/2014/main" id="{E53B6219-442F-4652-A2A5-245084EFFD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4" name="shapetype_202" hidden="1">
          <a:extLst>
            <a:ext uri="{FF2B5EF4-FFF2-40B4-BE49-F238E27FC236}">
              <a16:creationId xmlns:a16="http://schemas.microsoft.com/office/drawing/2014/main" id="{EB2FC14F-8334-41FB-9477-9A78CA8B23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2" name="shapetype_202" hidden="1">
          <a:extLst>
            <a:ext uri="{FF2B5EF4-FFF2-40B4-BE49-F238E27FC236}">
              <a16:creationId xmlns:a16="http://schemas.microsoft.com/office/drawing/2014/main" id="{36C71B28-A598-48C6-A75E-0396DD73F8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0" name="shapetype_202" hidden="1">
          <a:extLst>
            <a:ext uri="{FF2B5EF4-FFF2-40B4-BE49-F238E27FC236}">
              <a16:creationId xmlns:a16="http://schemas.microsoft.com/office/drawing/2014/main" id="{FBBC4674-4126-4D4F-955D-4F01A2B3AE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8" name="shapetype_202" hidden="1">
          <a:extLst>
            <a:ext uri="{FF2B5EF4-FFF2-40B4-BE49-F238E27FC236}">
              <a16:creationId xmlns:a16="http://schemas.microsoft.com/office/drawing/2014/main" id="{5E2BA358-B20A-4B28-9C4D-692E2960E4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6" name="shapetype_202" hidden="1">
          <a:extLst>
            <a:ext uri="{FF2B5EF4-FFF2-40B4-BE49-F238E27FC236}">
              <a16:creationId xmlns:a16="http://schemas.microsoft.com/office/drawing/2014/main" id="{4C2A9BF9-B1C6-4E73-A25A-AB3FF494EB7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4" name="shapetype_202" hidden="1">
          <a:extLst>
            <a:ext uri="{FF2B5EF4-FFF2-40B4-BE49-F238E27FC236}">
              <a16:creationId xmlns:a16="http://schemas.microsoft.com/office/drawing/2014/main" id="{444C4B08-1794-497A-AFF0-ADB1D6920E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2" name="shapetype_202" hidden="1">
          <a:extLst>
            <a:ext uri="{FF2B5EF4-FFF2-40B4-BE49-F238E27FC236}">
              <a16:creationId xmlns:a16="http://schemas.microsoft.com/office/drawing/2014/main" id="{101C86B1-702A-492D-A318-37992BED95B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0" name="shapetype_202" hidden="1">
          <a:extLst>
            <a:ext uri="{FF2B5EF4-FFF2-40B4-BE49-F238E27FC236}">
              <a16:creationId xmlns:a16="http://schemas.microsoft.com/office/drawing/2014/main" id="{7AF64914-2D84-4A82-9149-CACCD969E7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8" name="shapetype_202" hidden="1">
          <a:extLst>
            <a:ext uri="{FF2B5EF4-FFF2-40B4-BE49-F238E27FC236}">
              <a16:creationId xmlns:a16="http://schemas.microsoft.com/office/drawing/2014/main" id="{31D0B3D9-4BD2-4DF0-8007-A023C9659F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6" name="shapetype_202" hidden="1">
          <a:extLst>
            <a:ext uri="{FF2B5EF4-FFF2-40B4-BE49-F238E27FC236}">
              <a16:creationId xmlns:a16="http://schemas.microsoft.com/office/drawing/2014/main" id="{6E9DEE27-AF02-4E19-8316-7595564855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4" name="shapetype_202" hidden="1">
          <a:extLst>
            <a:ext uri="{FF2B5EF4-FFF2-40B4-BE49-F238E27FC236}">
              <a16:creationId xmlns:a16="http://schemas.microsoft.com/office/drawing/2014/main" id="{3DA91FA6-82B3-4B1D-BF3B-6FF8152D012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2" name="shapetype_202" hidden="1">
          <a:extLst>
            <a:ext uri="{FF2B5EF4-FFF2-40B4-BE49-F238E27FC236}">
              <a16:creationId xmlns:a16="http://schemas.microsoft.com/office/drawing/2014/main" id="{E468C878-3FAA-48AD-828B-FF024E4468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0" name="shapetype_202" hidden="1">
          <a:extLst>
            <a:ext uri="{FF2B5EF4-FFF2-40B4-BE49-F238E27FC236}">
              <a16:creationId xmlns:a16="http://schemas.microsoft.com/office/drawing/2014/main" id="{55E54106-55BF-4E4A-BAB6-399D3B0057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8" name="shapetype_202" hidden="1">
          <a:extLst>
            <a:ext uri="{FF2B5EF4-FFF2-40B4-BE49-F238E27FC236}">
              <a16:creationId xmlns:a16="http://schemas.microsoft.com/office/drawing/2014/main" id="{F8967DE6-0592-4215-A177-0B421F415B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6" name="shapetype_202" hidden="1">
          <a:extLst>
            <a:ext uri="{FF2B5EF4-FFF2-40B4-BE49-F238E27FC236}">
              <a16:creationId xmlns:a16="http://schemas.microsoft.com/office/drawing/2014/main" id="{5EB30D06-D359-41C8-B00E-5B471194879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4" name="shapetype_202" hidden="1">
          <a:extLst>
            <a:ext uri="{FF2B5EF4-FFF2-40B4-BE49-F238E27FC236}">
              <a16:creationId xmlns:a16="http://schemas.microsoft.com/office/drawing/2014/main" id="{A49906D8-B5A2-48BF-B88A-6C73607A61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2" name="shapetype_202" hidden="1">
          <a:extLst>
            <a:ext uri="{FF2B5EF4-FFF2-40B4-BE49-F238E27FC236}">
              <a16:creationId xmlns:a16="http://schemas.microsoft.com/office/drawing/2014/main" id="{F44A0F8C-2B6A-42AA-9EC9-46697BE1AC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0" name="shapetype_202" hidden="1">
          <a:extLst>
            <a:ext uri="{FF2B5EF4-FFF2-40B4-BE49-F238E27FC236}">
              <a16:creationId xmlns:a16="http://schemas.microsoft.com/office/drawing/2014/main" id="{016B4361-1F10-4819-B26D-0719755086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8" name="shapetype_202" hidden="1">
          <a:extLst>
            <a:ext uri="{FF2B5EF4-FFF2-40B4-BE49-F238E27FC236}">
              <a16:creationId xmlns:a16="http://schemas.microsoft.com/office/drawing/2014/main" id="{49EC0AF5-CF26-47C6-A215-DB20999A53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6" name="shapetype_202" hidden="1">
          <a:extLst>
            <a:ext uri="{FF2B5EF4-FFF2-40B4-BE49-F238E27FC236}">
              <a16:creationId xmlns:a16="http://schemas.microsoft.com/office/drawing/2014/main" id="{0B628667-0D4C-4698-BF3D-DB12944962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4" name="shapetype_202" hidden="1">
          <a:extLst>
            <a:ext uri="{FF2B5EF4-FFF2-40B4-BE49-F238E27FC236}">
              <a16:creationId xmlns:a16="http://schemas.microsoft.com/office/drawing/2014/main" id="{E22EFEA9-28E1-4553-9D7A-53B86DFD1FB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2" name="shapetype_202" hidden="1">
          <a:extLst>
            <a:ext uri="{FF2B5EF4-FFF2-40B4-BE49-F238E27FC236}">
              <a16:creationId xmlns:a16="http://schemas.microsoft.com/office/drawing/2014/main" id="{89046C6B-DC35-44E3-93B6-6CB4FBF5ECB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0" name="shapetype_202" hidden="1">
          <a:extLst>
            <a:ext uri="{FF2B5EF4-FFF2-40B4-BE49-F238E27FC236}">
              <a16:creationId xmlns:a16="http://schemas.microsoft.com/office/drawing/2014/main" id="{5F5ACD17-577D-4DB7-9402-D489FBBEF01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8" name="shapetype_202" hidden="1">
          <a:extLst>
            <a:ext uri="{FF2B5EF4-FFF2-40B4-BE49-F238E27FC236}">
              <a16:creationId xmlns:a16="http://schemas.microsoft.com/office/drawing/2014/main" id="{41800B54-9766-4028-A47B-9AE6AA10E1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6" name="shapetype_202" hidden="1">
          <a:extLst>
            <a:ext uri="{FF2B5EF4-FFF2-40B4-BE49-F238E27FC236}">
              <a16:creationId xmlns:a16="http://schemas.microsoft.com/office/drawing/2014/main" id="{E10ADB34-3BF8-4AB3-A98D-E8A3394D8F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4" name="shapetype_202" hidden="1">
          <a:extLst>
            <a:ext uri="{FF2B5EF4-FFF2-40B4-BE49-F238E27FC236}">
              <a16:creationId xmlns:a16="http://schemas.microsoft.com/office/drawing/2014/main" id="{005DE0D8-5468-4545-BC35-A906BAAB02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2" name="shapetype_202" hidden="1">
          <a:extLst>
            <a:ext uri="{FF2B5EF4-FFF2-40B4-BE49-F238E27FC236}">
              <a16:creationId xmlns:a16="http://schemas.microsoft.com/office/drawing/2014/main" id="{2C4371C2-C0C3-4F6A-9132-8A2B3AB1EE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0" name="shapetype_202" hidden="1">
          <a:extLst>
            <a:ext uri="{FF2B5EF4-FFF2-40B4-BE49-F238E27FC236}">
              <a16:creationId xmlns:a16="http://schemas.microsoft.com/office/drawing/2014/main" id="{1C916496-081A-4773-80A4-D7BE2AFF208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8" name="shapetype_202" hidden="1">
          <a:extLst>
            <a:ext uri="{FF2B5EF4-FFF2-40B4-BE49-F238E27FC236}">
              <a16:creationId xmlns:a16="http://schemas.microsoft.com/office/drawing/2014/main" id="{0A8757B9-C367-4EBF-BC9C-DFCA17AF100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6" name="shapetype_202" hidden="1">
          <a:extLst>
            <a:ext uri="{FF2B5EF4-FFF2-40B4-BE49-F238E27FC236}">
              <a16:creationId xmlns:a16="http://schemas.microsoft.com/office/drawing/2014/main" id="{EFEDCD1A-E93E-4E25-BB67-E39B840376E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4" name="shapetype_202" hidden="1">
          <a:extLst>
            <a:ext uri="{FF2B5EF4-FFF2-40B4-BE49-F238E27FC236}">
              <a16:creationId xmlns:a16="http://schemas.microsoft.com/office/drawing/2014/main" id="{8D187E18-399F-431F-BF16-A3308790F2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2" name="shapetype_202" hidden="1">
          <a:extLst>
            <a:ext uri="{FF2B5EF4-FFF2-40B4-BE49-F238E27FC236}">
              <a16:creationId xmlns:a16="http://schemas.microsoft.com/office/drawing/2014/main" id="{DE08DDC2-2A47-4802-A4BF-6C9E57942E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0" name="shapetype_202" hidden="1">
          <a:extLst>
            <a:ext uri="{FF2B5EF4-FFF2-40B4-BE49-F238E27FC236}">
              <a16:creationId xmlns:a16="http://schemas.microsoft.com/office/drawing/2014/main" id="{81C6296E-C1AB-4921-AB54-2888C1906A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8" name="shapetype_202" hidden="1">
          <a:extLst>
            <a:ext uri="{FF2B5EF4-FFF2-40B4-BE49-F238E27FC236}">
              <a16:creationId xmlns:a16="http://schemas.microsoft.com/office/drawing/2014/main" id="{1B0D6D36-779B-411D-B6BE-AA45926FC3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6" name="shapetype_202" hidden="1">
          <a:extLst>
            <a:ext uri="{FF2B5EF4-FFF2-40B4-BE49-F238E27FC236}">
              <a16:creationId xmlns:a16="http://schemas.microsoft.com/office/drawing/2014/main" id="{9E80D66F-E402-4E7D-807D-C470D5A906D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4" name="shapetype_202" hidden="1">
          <a:extLst>
            <a:ext uri="{FF2B5EF4-FFF2-40B4-BE49-F238E27FC236}">
              <a16:creationId xmlns:a16="http://schemas.microsoft.com/office/drawing/2014/main" id="{9A8127E6-2C60-4FE1-9147-12D4BF93E4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2" name="shapetype_202" hidden="1">
          <a:extLst>
            <a:ext uri="{FF2B5EF4-FFF2-40B4-BE49-F238E27FC236}">
              <a16:creationId xmlns:a16="http://schemas.microsoft.com/office/drawing/2014/main" id="{596F7513-EB3C-49B4-9E40-593BFB2A62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0" name="shapetype_202" hidden="1">
          <a:extLst>
            <a:ext uri="{FF2B5EF4-FFF2-40B4-BE49-F238E27FC236}">
              <a16:creationId xmlns:a16="http://schemas.microsoft.com/office/drawing/2014/main" id="{AE82DDFB-B9A7-4B37-A7DB-E49EB6B0398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8" name="shapetype_202" hidden="1">
          <a:extLst>
            <a:ext uri="{FF2B5EF4-FFF2-40B4-BE49-F238E27FC236}">
              <a16:creationId xmlns:a16="http://schemas.microsoft.com/office/drawing/2014/main" id="{5197BEA8-0E6A-4F3E-8677-74A5394311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6" name="shapetype_202" hidden="1">
          <a:extLst>
            <a:ext uri="{FF2B5EF4-FFF2-40B4-BE49-F238E27FC236}">
              <a16:creationId xmlns:a16="http://schemas.microsoft.com/office/drawing/2014/main" id="{B4AB6980-65CB-4A43-89D0-8C8D70B42C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4" name="shapetype_202" hidden="1">
          <a:extLst>
            <a:ext uri="{FF2B5EF4-FFF2-40B4-BE49-F238E27FC236}">
              <a16:creationId xmlns:a16="http://schemas.microsoft.com/office/drawing/2014/main" id="{FEB2BB9E-84F9-46EA-9724-C5EFF16DD0D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2" name="shapetype_202" hidden="1">
          <a:extLst>
            <a:ext uri="{FF2B5EF4-FFF2-40B4-BE49-F238E27FC236}">
              <a16:creationId xmlns:a16="http://schemas.microsoft.com/office/drawing/2014/main" id="{CF5627A7-E99D-4BD4-9FE8-522E641895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0" name="shapetype_202" hidden="1">
          <a:extLst>
            <a:ext uri="{FF2B5EF4-FFF2-40B4-BE49-F238E27FC236}">
              <a16:creationId xmlns:a16="http://schemas.microsoft.com/office/drawing/2014/main" id="{AF5A0F3D-2FFD-4246-AC11-3504816C92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8" name="shapetype_202" hidden="1">
          <a:extLst>
            <a:ext uri="{FF2B5EF4-FFF2-40B4-BE49-F238E27FC236}">
              <a16:creationId xmlns:a16="http://schemas.microsoft.com/office/drawing/2014/main" id="{D2484F23-43CC-431C-9DF2-36AE298AAB2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6" name="shapetype_202" hidden="1">
          <a:extLst>
            <a:ext uri="{FF2B5EF4-FFF2-40B4-BE49-F238E27FC236}">
              <a16:creationId xmlns:a16="http://schemas.microsoft.com/office/drawing/2014/main" id="{F332F266-F7DB-4CDE-BF56-CD84802B84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4" name="shapetype_202" hidden="1">
          <a:extLst>
            <a:ext uri="{FF2B5EF4-FFF2-40B4-BE49-F238E27FC236}">
              <a16:creationId xmlns:a16="http://schemas.microsoft.com/office/drawing/2014/main" id="{6C42DBEB-F082-4B54-9F8F-98648B431A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2" name="shapetype_202" hidden="1">
          <a:extLst>
            <a:ext uri="{FF2B5EF4-FFF2-40B4-BE49-F238E27FC236}">
              <a16:creationId xmlns:a16="http://schemas.microsoft.com/office/drawing/2014/main" id="{3A688DA8-5605-4C4C-AEF1-1E288B95A74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0" name="shapetype_202" hidden="1">
          <a:extLst>
            <a:ext uri="{FF2B5EF4-FFF2-40B4-BE49-F238E27FC236}">
              <a16:creationId xmlns:a16="http://schemas.microsoft.com/office/drawing/2014/main" id="{E35C77C9-20E4-464B-ABFC-204590558E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8" name="shapetype_202" hidden="1">
          <a:extLst>
            <a:ext uri="{FF2B5EF4-FFF2-40B4-BE49-F238E27FC236}">
              <a16:creationId xmlns:a16="http://schemas.microsoft.com/office/drawing/2014/main" id="{D37D9703-01F7-4DAB-A2B3-67231822F6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6" name="shapetype_202" hidden="1">
          <a:extLst>
            <a:ext uri="{FF2B5EF4-FFF2-40B4-BE49-F238E27FC236}">
              <a16:creationId xmlns:a16="http://schemas.microsoft.com/office/drawing/2014/main" id="{A6D34DB7-BE59-413C-AEC8-B0C0453CFC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4" name="shapetype_202" hidden="1">
          <a:extLst>
            <a:ext uri="{FF2B5EF4-FFF2-40B4-BE49-F238E27FC236}">
              <a16:creationId xmlns:a16="http://schemas.microsoft.com/office/drawing/2014/main" id="{DECB204F-8CA0-4966-83A5-61984FE137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2" name="shapetype_202" hidden="1">
          <a:extLst>
            <a:ext uri="{FF2B5EF4-FFF2-40B4-BE49-F238E27FC236}">
              <a16:creationId xmlns:a16="http://schemas.microsoft.com/office/drawing/2014/main" id="{420B2B4C-5F5D-4AB6-B310-FC61A6F6A06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0" name="shapetype_202" hidden="1">
          <a:extLst>
            <a:ext uri="{FF2B5EF4-FFF2-40B4-BE49-F238E27FC236}">
              <a16:creationId xmlns:a16="http://schemas.microsoft.com/office/drawing/2014/main" id="{F2742B39-5762-4C78-B6EA-D4121C33BA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8" name="shapetype_202" hidden="1">
          <a:extLst>
            <a:ext uri="{FF2B5EF4-FFF2-40B4-BE49-F238E27FC236}">
              <a16:creationId xmlns:a16="http://schemas.microsoft.com/office/drawing/2014/main" id="{15CFE799-B23D-43AE-84C6-EC02DFEF94E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6" name="shapetype_202" hidden="1">
          <a:extLst>
            <a:ext uri="{FF2B5EF4-FFF2-40B4-BE49-F238E27FC236}">
              <a16:creationId xmlns:a16="http://schemas.microsoft.com/office/drawing/2014/main" id="{9940D3F3-FB6B-4533-9B5F-F7039E41B3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4" name="shapetype_202" hidden="1">
          <a:extLst>
            <a:ext uri="{FF2B5EF4-FFF2-40B4-BE49-F238E27FC236}">
              <a16:creationId xmlns:a16="http://schemas.microsoft.com/office/drawing/2014/main" id="{BC319BC0-B847-4368-BAFC-ABECF9E92B5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2" name="shapetype_202" hidden="1">
          <a:extLst>
            <a:ext uri="{FF2B5EF4-FFF2-40B4-BE49-F238E27FC236}">
              <a16:creationId xmlns:a16="http://schemas.microsoft.com/office/drawing/2014/main" id="{D0F1C8DB-0459-4320-8D8F-77D44C1EDD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0" name="shapetype_202" hidden="1">
          <a:extLst>
            <a:ext uri="{FF2B5EF4-FFF2-40B4-BE49-F238E27FC236}">
              <a16:creationId xmlns:a16="http://schemas.microsoft.com/office/drawing/2014/main" id="{EE134F41-897F-4605-AAE4-F8EDC3C4BC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8" name="shapetype_202" hidden="1">
          <a:extLst>
            <a:ext uri="{FF2B5EF4-FFF2-40B4-BE49-F238E27FC236}">
              <a16:creationId xmlns:a16="http://schemas.microsoft.com/office/drawing/2014/main" id="{C22A095A-6A36-4141-AE26-50686FE6F0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6" name="shapetype_202" hidden="1">
          <a:extLst>
            <a:ext uri="{FF2B5EF4-FFF2-40B4-BE49-F238E27FC236}">
              <a16:creationId xmlns:a16="http://schemas.microsoft.com/office/drawing/2014/main" id="{DB0F3658-9B6A-4A40-9EE3-91CE83AF9D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4" name="shapetype_202" hidden="1">
          <a:extLst>
            <a:ext uri="{FF2B5EF4-FFF2-40B4-BE49-F238E27FC236}">
              <a16:creationId xmlns:a16="http://schemas.microsoft.com/office/drawing/2014/main" id="{366B2E2B-B3C2-45A5-80C6-4F8AD362A1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2" name="shapetype_202" hidden="1">
          <a:extLst>
            <a:ext uri="{FF2B5EF4-FFF2-40B4-BE49-F238E27FC236}">
              <a16:creationId xmlns:a16="http://schemas.microsoft.com/office/drawing/2014/main" id="{198D5C21-6DC9-4162-86CE-55BB44437C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0" name="shapetype_202" hidden="1">
          <a:extLst>
            <a:ext uri="{FF2B5EF4-FFF2-40B4-BE49-F238E27FC236}">
              <a16:creationId xmlns:a16="http://schemas.microsoft.com/office/drawing/2014/main" id="{D9AED864-DA96-495C-96F8-F266AB3B2C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8" name="shapetype_202" hidden="1">
          <a:extLst>
            <a:ext uri="{FF2B5EF4-FFF2-40B4-BE49-F238E27FC236}">
              <a16:creationId xmlns:a16="http://schemas.microsoft.com/office/drawing/2014/main" id="{46B0E20C-5C12-4981-AE6F-FFA932272B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6" name="shapetype_202" hidden="1">
          <a:extLst>
            <a:ext uri="{FF2B5EF4-FFF2-40B4-BE49-F238E27FC236}">
              <a16:creationId xmlns:a16="http://schemas.microsoft.com/office/drawing/2014/main" id="{50A6986B-2797-4367-8BF3-DD5B332FEC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4" name="shapetype_202" hidden="1">
          <a:extLst>
            <a:ext uri="{FF2B5EF4-FFF2-40B4-BE49-F238E27FC236}">
              <a16:creationId xmlns:a16="http://schemas.microsoft.com/office/drawing/2014/main" id="{DCE995CC-820E-4CDE-8CD1-DFF953DBDD0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2" name="shapetype_202" hidden="1">
          <a:extLst>
            <a:ext uri="{FF2B5EF4-FFF2-40B4-BE49-F238E27FC236}">
              <a16:creationId xmlns:a16="http://schemas.microsoft.com/office/drawing/2014/main" id="{DEBAB589-BDDF-4775-A35F-D18AE6C1E98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0" name="shapetype_202" hidden="1">
          <a:extLst>
            <a:ext uri="{FF2B5EF4-FFF2-40B4-BE49-F238E27FC236}">
              <a16:creationId xmlns:a16="http://schemas.microsoft.com/office/drawing/2014/main" id="{5DA1E501-C640-40B8-B288-C3F180E0F5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8" name="shapetype_202" hidden="1">
          <a:extLst>
            <a:ext uri="{FF2B5EF4-FFF2-40B4-BE49-F238E27FC236}">
              <a16:creationId xmlns:a16="http://schemas.microsoft.com/office/drawing/2014/main" id="{E73D589D-E839-4282-B5A4-446F390F30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6" name="shapetype_202" hidden="1">
          <a:extLst>
            <a:ext uri="{FF2B5EF4-FFF2-40B4-BE49-F238E27FC236}">
              <a16:creationId xmlns:a16="http://schemas.microsoft.com/office/drawing/2014/main" id="{F8A54C59-2133-40A4-BC92-F10CA0B59C5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4" name="shapetype_202" hidden="1">
          <a:extLst>
            <a:ext uri="{FF2B5EF4-FFF2-40B4-BE49-F238E27FC236}">
              <a16:creationId xmlns:a16="http://schemas.microsoft.com/office/drawing/2014/main" id="{53B0C076-8482-458D-8B13-1A1704B22C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2" name="shapetype_202" hidden="1">
          <a:extLst>
            <a:ext uri="{FF2B5EF4-FFF2-40B4-BE49-F238E27FC236}">
              <a16:creationId xmlns:a16="http://schemas.microsoft.com/office/drawing/2014/main" id="{0D238E1A-7EF5-4425-BFBC-1FCBFD6F0BE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0" name="shapetype_202" hidden="1">
          <a:extLst>
            <a:ext uri="{FF2B5EF4-FFF2-40B4-BE49-F238E27FC236}">
              <a16:creationId xmlns:a16="http://schemas.microsoft.com/office/drawing/2014/main" id="{6F2D0D02-2F62-438C-821A-BA35F743E8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8" name="shapetype_202" hidden="1">
          <a:extLst>
            <a:ext uri="{FF2B5EF4-FFF2-40B4-BE49-F238E27FC236}">
              <a16:creationId xmlns:a16="http://schemas.microsoft.com/office/drawing/2014/main" id="{64ED762C-1361-4244-A49C-40CAB5CBEE3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6" name="shapetype_202" hidden="1">
          <a:extLst>
            <a:ext uri="{FF2B5EF4-FFF2-40B4-BE49-F238E27FC236}">
              <a16:creationId xmlns:a16="http://schemas.microsoft.com/office/drawing/2014/main" id="{2BD1ABD6-62B3-4F68-95BC-F90FA4C747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4" name="shapetype_202" hidden="1">
          <a:extLst>
            <a:ext uri="{FF2B5EF4-FFF2-40B4-BE49-F238E27FC236}">
              <a16:creationId xmlns:a16="http://schemas.microsoft.com/office/drawing/2014/main" id="{EBF7DCF1-D1A4-4BC6-AA28-84F1839700E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2" name="shapetype_202" hidden="1">
          <a:extLst>
            <a:ext uri="{FF2B5EF4-FFF2-40B4-BE49-F238E27FC236}">
              <a16:creationId xmlns:a16="http://schemas.microsoft.com/office/drawing/2014/main" id="{6C7106FB-E0E6-4EFB-86D6-0613DF7FF3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0" name="shapetype_202" hidden="1">
          <a:extLst>
            <a:ext uri="{FF2B5EF4-FFF2-40B4-BE49-F238E27FC236}">
              <a16:creationId xmlns:a16="http://schemas.microsoft.com/office/drawing/2014/main" id="{9AFC918A-8ABE-424C-A329-1B0A5DE6C7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8" name="shapetype_202" hidden="1">
          <a:extLst>
            <a:ext uri="{FF2B5EF4-FFF2-40B4-BE49-F238E27FC236}">
              <a16:creationId xmlns:a16="http://schemas.microsoft.com/office/drawing/2014/main" id="{C040ABEB-13A3-432D-BBE5-5C8E08E88A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6" name="shapetype_202" hidden="1">
          <a:extLst>
            <a:ext uri="{FF2B5EF4-FFF2-40B4-BE49-F238E27FC236}">
              <a16:creationId xmlns:a16="http://schemas.microsoft.com/office/drawing/2014/main" id="{82D43824-A070-4830-A2AD-836FEE240A5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4" name="shapetype_202" hidden="1">
          <a:extLst>
            <a:ext uri="{FF2B5EF4-FFF2-40B4-BE49-F238E27FC236}">
              <a16:creationId xmlns:a16="http://schemas.microsoft.com/office/drawing/2014/main" id="{895FAE55-D6EB-46C9-916E-680F470F83F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2" name="shapetype_202" hidden="1">
          <a:extLst>
            <a:ext uri="{FF2B5EF4-FFF2-40B4-BE49-F238E27FC236}">
              <a16:creationId xmlns:a16="http://schemas.microsoft.com/office/drawing/2014/main" id="{FD180ED0-AFBB-4F48-A668-79145A2AB9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0" name="shapetype_202" hidden="1">
          <a:extLst>
            <a:ext uri="{FF2B5EF4-FFF2-40B4-BE49-F238E27FC236}">
              <a16:creationId xmlns:a16="http://schemas.microsoft.com/office/drawing/2014/main" id="{41A00385-1CAB-481C-AB62-711A47AE1E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8" name="shapetype_202" hidden="1">
          <a:extLst>
            <a:ext uri="{FF2B5EF4-FFF2-40B4-BE49-F238E27FC236}">
              <a16:creationId xmlns:a16="http://schemas.microsoft.com/office/drawing/2014/main" id="{EDCEECDC-3C06-4282-825E-991BFB37C37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6" name="shapetype_202" hidden="1">
          <a:extLst>
            <a:ext uri="{FF2B5EF4-FFF2-40B4-BE49-F238E27FC236}">
              <a16:creationId xmlns:a16="http://schemas.microsoft.com/office/drawing/2014/main" id="{A4A355C4-FF26-427D-BDCE-5540CC0FEB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4" name="shapetype_202" hidden="1">
          <a:extLst>
            <a:ext uri="{FF2B5EF4-FFF2-40B4-BE49-F238E27FC236}">
              <a16:creationId xmlns:a16="http://schemas.microsoft.com/office/drawing/2014/main" id="{19DE7C30-545D-430C-95BF-7608119C8F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2" name="shapetype_202" hidden="1">
          <a:extLst>
            <a:ext uri="{FF2B5EF4-FFF2-40B4-BE49-F238E27FC236}">
              <a16:creationId xmlns:a16="http://schemas.microsoft.com/office/drawing/2014/main" id="{1A96E72C-DEE3-463C-832C-1D837EC2259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0" name="shapetype_202" hidden="1">
          <a:extLst>
            <a:ext uri="{FF2B5EF4-FFF2-40B4-BE49-F238E27FC236}">
              <a16:creationId xmlns:a16="http://schemas.microsoft.com/office/drawing/2014/main" id="{C1815D7F-EDD5-44CC-84AF-86BE6CEC79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8" name="shapetype_202" hidden="1">
          <a:extLst>
            <a:ext uri="{FF2B5EF4-FFF2-40B4-BE49-F238E27FC236}">
              <a16:creationId xmlns:a16="http://schemas.microsoft.com/office/drawing/2014/main" id="{02258BD1-F532-4267-8550-EDA96D9A7A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6" name="shapetype_202" hidden="1">
          <a:extLst>
            <a:ext uri="{FF2B5EF4-FFF2-40B4-BE49-F238E27FC236}">
              <a16:creationId xmlns:a16="http://schemas.microsoft.com/office/drawing/2014/main" id="{A7DE2D92-8BF1-449F-A657-24FA7B4B59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4" name="shapetype_202" hidden="1">
          <a:extLst>
            <a:ext uri="{FF2B5EF4-FFF2-40B4-BE49-F238E27FC236}">
              <a16:creationId xmlns:a16="http://schemas.microsoft.com/office/drawing/2014/main" id="{8178C7B6-3DEF-475B-AD97-5E0EA078B09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2" name="shapetype_202" hidden="1">
          <a:extLst>
            <a:ext uri="{FF2B5EF4-FFF2-40B4-BE49-F238E27FC236}">
              <a16:creationId xmlns:a16="http://schemas.microsoft.com/office/drawing/2014/main" id="{811D44E9-EC3A-4DBF-9AE6-7307AE12DC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0" name="shapetype_202" hidden="1">
          <a:extLst>
            <a:ext uri="{FF2B5EF4-FFF2-40B4-BE49-F238E27FC236}">
              <a16:creationId xmlns:a16="http://schemas.microsoft.com/office/drawing/2014/main" id="{F7C140A9-2757-44C8-A5B0-CD91D6D8541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8" name="shapetype_202" hidden="1">
          <a:extLst>
            <a:ext uri="{FF2B5EF4-FFF2-40B4-BE49-F238E27FC236}">
              <a16:creationId xmlns:a16="http://schemas.microsoft.com/office/drawing/2014/main" id="{5C2CDBF1-AA49-48FB-8605-818A179708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6" name="shapetype_202" hidden="1">
          <a:extLst>
            <a:ext uri="{FF2B5EF4-FFF2-40B4-BE49-F238E27FC236}">
              <a16:creationId xmlns:a16="http://schemas.microsoft.com/office/drawing/2014/main" id="{0F3CCD20-2B47-46FA-9BFB-A3EA000087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4" name="shapetype_202" hidden="1">
          <a:extLst>
            <a:ext uri="{FF2B5EF4-FFF2-40B4-BE49-F238E27FC236}">
              <a16:creationId xmlns:a16="http://schemas.microsoft.com/office/drawing/2014/main" id="{05AC11A4-DE30-421A-BBEE-B124E4A2D2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2" name="shapetype_202" hidden="1">
          <a:extLst>
            <a:ext uri="{FF2B5EF4-FFF2-40B4-BE49-F238E27FC236}">
              <a16:creationId xmlns:a16="http://schemas.microsoft.com/office/drawing/2014/main" id="{7DC60B85-463B-46F8-8B7D-B16660C200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0" name="shapetype_202" hidden="1">
          <a:extLst>
            <a:ext uri="{FF2B5EF4-FFF2-40B4-BE49-F238E27FC236}">
              <a16:creationId xmlns:a16="http://schemas.microsoft.com/office/drawing/2014/main" id="{73A0E63E-E6FB-450A-9277-F0390111C3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8" name="shapetype_202" hidden="1">
          <a:extLst>
            <a:ext uri="{FF2B5EF4-FFF2-40B4-BE49-F238E27FC236}">
              <a16:creationId xmlns:a16="http://schemas.microsoft.com/office/drawing/2014/main" id="{BFD27E32-D459-4AE7-B9C7-92B330A1D8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6" name="shapetype_202" hidden="1">
          <a:extLst>
            <a:ext uri="{FF2B5EF4-FFF2-40B4-BE49-F238E27FC236}">
              <a16:creationId xmlns:a16="http://schemas.microsoft.com/office/drawing/2014/main" id="{E3AC21D1-4E90-4579-ADA7-EE7D6D1CA8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4" name="shapetype_202" hidden="1">
          <a:extLst>
            <a:ext uri="{FF2B5EF4-FFF2-40B4-BE49-F238E27FC236}">
              <a16:creationId xmlns:a16="http://schemas.microsoft.com/office/drawing/2014/main" id="{8AD180E8-8AF4-4067-B39C-21670CD9E2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2" name="shapetype_202" hidden="1">
          <a:extLst>
            <a:ext uri="{FF2B5EF4-FFF2-40B4-BE49-F238E27FC236}">
              <a16:creationId xmlns:a16="http://schemas.microsoft.com/office/drawing/2014/main" id="{5227187A-0F1A-44D0-B1EB-81971FF41D6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0" name="shapetype_202" hidden="1">
          <a:extLst>
            <a:ext uri="{FF2B5EF4-FFF2-40B4-BE49-F238E27FC236}">
              <a16:creationId xmlns:a16="http://schemas.microsoft.com/office/drawing/2014/main" id="{E95653A8-2853-479C-980A-CEE42EF33B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8" name="shapetype_202" hidden="1">
          <a:extLst>
            <a:ext uri="{FF2B5EF4-FFF2-40B4-BE49-F238E27FC236}">
              <a16:creationId xmlns:a16="http://schemas.microsoft.com/office/drawing/2014/main" id="{4FEFDD0A-B598-4FD1-8BA7-362D2DBDAC0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6" name="shapetype_202" hidden="1">
          <a:extLst>
            <a:ext uri="{FF2B5EF4-FFF2-40B4-BE49-F238E27FC236}">
              <a16:creationId xmlns:a16="http://schemas.microsoft.com/office/drawing/2014/main" id="{09C3B0BF-3C1B-477E-8F62-57C37A6E8F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4" name="shapetype_202" hidden="1">
          <a:extLst>
            <a:ext uri="{FF2B5EF4-FFF2-40B4-BE49-F238E27FC236}">
              <a16:creationId xmlns:a16="http://schemas.microsoft.com/office/drawing/2014/main" id="{1EEE027E-11CC-464B-AAF1-53DAC27FA3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2" name="shapetype_202" hidden="1">
          <a:extLst>
            <a:ext uri="{FF2B5EF4-FFF2-40B4-BE49-F238E27FC236}">
              <a16:creationId xmlns:a16="http://schemas.microsoft.com/office/drawing/2014/main" id="{FCF2F126-AC4D-4ECA-8C9F-39D5A0446D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0" name="shapetype_202" hidden="1">
          <a:extLst>
            <a:ext uri="{FF2B5EF4-FFF2-40B4-BE49-F238E27FC236}">
              <a16:creationId xmlns:a16="http://schemas.microsoft.com/office/drawing/2014/main" id="{2D72FC86-57EC-46E6-987C-808C37B5050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8" name="shapetype_202" hidden="1">
          <a:extLst>
            <a:ext uri="{FF2B5EF4-FFF2-40B4-BE49-F238E27FC236}">
              <a16:creationId xmlns:a16="http://schemas.microsoft.com/office/drawing/2014/main" id="{0E91735E-DB85-4676-9632-39BA37EFC5F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6" name="shapetype_202" hidden="1">
          <a:extLst>
            <a:ext uri="{FF2B5EF4-FFF2-40B4-BE49-F238E27FC236}">
              <a16:creationId xmlns:a16="http://schemas.microsoft.com/office/drawing/2014/main" id="{9FA72B9A-2616-487B-B966-A4CC66D364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4" name="shapetype_202" hidden="1">
          <a:extLst>
            <a:ext uri="{FF2B5EF4-FFF2-40B4-BE49-F238E27FC236}">
              <a16:creationId xmlns:a16="http://schemas.microsoft.com/office/drawing/2014/main" id="{8F5255B1-4914-45B4-8C0C-B50C54922E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2" name="shapetype_202" hidden="1">
          <a:extLst>
            <a:ext uri="{FF2B5EF4-FFF2-40B4-BE49-F238E27FC236}">
              <a16:creationId xmlns:a16="http://schemas.microsoft.com/office/drawing/2014/main" id="{17DBF0B9-9489-4F02-B888-DDD1061C64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0" name="shapetype_202" hidden="1">
          <a:extLst>
            <a:ext uri="{FF2B5EF4-FFF2-40B4-BE49-F238E27FC236}">
              <a16:creationId xmlns:a16="http://schemas.microsoft.com/office/drawing/2014/main" id="{04FA918C-C0D5-4EE7-B504-76941252D9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8" name="shapetype_202" hidden="1">
          <a:extLst>
            <a:ext uri="{FF2B5EF4-FFF2-40B4-BE49-F238E27FC236}">
              <a16:creationId xmlns:a16="http://schemas.microsoft.com/office/drawing/2014/main" id="{809A8931-0B5C-4A7A-8B95-16ED0E28B28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6" name="shapetype_202" hidden="1">
          <a:extLst>
            <a:ext uri="{FF2B5EF4-FFF2-40B4-BE49-F238E27FC236}">
              <a16:creationId xmlns:a16="http://schemas.microsoft.com/office/drawing/2014/main" id="{13D25E83-3D42-41B2-BAB2-C4BAFF8200D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4" name="shapetype_202" hidden="1">
          <a:extLst>
            <a:ext uri="{FF2B5EF4-FFF2-40B4-BE49-F238E27FC236}">
              <a16:creationId xmlns:a16="http://schemas.microsoft.com/office/drawing/2014/main" id="{24492561-4987-4225-9BB7-98624B48A73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2" name="shapetype_202" hidden="1">
          <a:extLst>
            <a:ext uri="{FF2B5EF4-FFF2-40B4-BE49-F238E27FC236}">
              <a16:creationId xmlns:a16="http://schemas.microsoft.com/office/drawing/2014/main" id="{A7956830-7B60-435B-84F6-52994B2262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0" name="shapetype_202" hidden="1">
          <a:extLst>
            <a:ext uri="{FF2B5EF4-FFF2-40B4-BE49-F238E27FC236}">
              <a16:creationId xmlns:a16="http://schemas.microsoft.com/office/drawing/2014/main" id="{9ACE28A3-BEE5-4203-BAB8-4FC7CEE113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8" name="shapetype_202" hidden="1">
          <a:extLst>
            <a:ext uri="{FF2B5EF4-FFF2-40B4-BE49-F238E27FC236}">
              <a16:creationId xmlns:a16="http://schemas.microsoft.com/office/drawing/2014/main" id="{9F5EE51E-9174-4B66-9F1E-95E91D330D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6" name="shapetype_202" hidden="1">
          <a:extLst>
            <a:ext uri="{FF2B5EF4-FFF2-40B4-BE49-F238E27FC236}">
              <a16:creationId xmlns:a16="http://schemas.microsoft.com/office/drawing/2014/main" id="{9927B52B-BB38-4890-985B-049FD2DAB5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4" name="shapetype_202" hidden="1">
          <a:extLst>
            <a:ext uri="{FF2B5EF4-FFF2-40B4-BE49-F238E27FC236}">
              <a16:creationId xmlns:a16="http://schemas.microsoft.com/office/drawing/2014/main" id="{E093360F-AD97-4652-BD47-6406434006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2" name="shapetype_202" hidden="1">
          <a:extLst>
            <a:ext uri="{FF2B5EF4-FFF2-40B4-BE49-F238E27FC236}">
              <a16:creationId xmlns:a16="http://schemas.microsoft.com/office/drawing/2014/main" id="{B9FA29EC-7ED1-41E1-8C37-212C860EA7A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0" name="shapetype_202" hidden="1">
          <a:extLst>
            <a:ext uri="{FF2B5EF4-FFF2-40B4-BE49-F238E27FC236}">
              <a16:creationId xmlns:a16="http://schemas.microsoft.com/office/drawing/2014/main" id="{5CF679BB-00DA-4AB7-8195-E26A04010F8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8" name="shapetype_202" hidden="1">
          <a:extLst>
            <a:ext uri="{FF2B5EF4-FFF2-40B4-BE49-F238E27FC236}">
              <a16:creationId xmlns:a16="http://schemas.microsoft.com/office/drawing/2014/main" id="{807DEF3C-53D1-4426-88C3-DA1E142723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6" name="shapetype_202" hidden="1">
          <a:extLst>
            <a:ext uri="{FF2B5EF4-FFF2-40B4-BE49-F238E27FC236}">
              <a16:creationId xmlns:a16="http://schemas.microsoft.com/office/drawing/2014/main" id="{E19E3F8C-02C6-4F76-BCA1-9C5D632AA62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4" name="shapetype_202" hidden="1">
          <a:extLst>
            <a:ext uri="{FF2B5EF4-FFF2-40B4-BE49-F238E27FC236}">
              <a16:creationId xmlns:a16="http://schemas.microsoft.com/office/drawing/2014/main" id="{D60A12C1-86C6-4928-974F-C7C655A8741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2" name="shapetype_202" hidden="1">
          <a:extLst>
            <a:ext uri="{FF2B5EF4-FFF2-40B4-BE49-F238E27FC236}">
              <a16:creationId xmlns:a16="http://schemas.microsoft.com/office/drawing/2014/main" id="{54ED66BB-633D-476C-B342-AFD009D1A1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0" name="shapetype_202" hidden="1">
          <a:extLst>
            <a:ext uri="{FF2B5EF4-FFF2-40B4-BE49-F238E27FC236}">
              <a16:creationId xmlns:a16="http://schemas.microsoft.com/office/drawing/2014/main" id="{194ADE99-30DB-485F-AD57-18A0255B42C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8" name="shapetype_202" hidden="1">
          <a:extLst>
            <a:ext uri="{FF2B5EF4-FFF2-40B4-BE49-F238E27FC236}">
              <a16:creationId xmlns:a16="http://schemas.microsoft.com/office/drawing/2014/main" id="{196CAC2C-9277-448C-AC9A-18080DD71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6" name="shapetype_202" hidden="1">
          <a:extLst>
            <a:ext uri="{FF2B5EF4-FFF2-40B4-BE49-F238E27FC236}">
              <a16:creationId xmlns:a16="http://schemas.microsoft.com/office/drawing/2014/main" id="{4AA2C8DA-7465-4993-A6DD-B16BCDF679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4" name="shapetype_202" hidden="1">
          <a:extLst>
            <a:ext uri="{FF2B5EF4-FFF2-40B4-BE49-F238E27FC236}">
              <a16:creationId xmlns:a16="http://schemas.microsoft.com/office/drawing/2014/main" id="{50E578AC-DA46-41BA-BD5B-18A7669F14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2" name="shapetype_202" hidden="1">
          <a:extLst>
            <a:ext uri="{FF2B5EF4-FFF2-40B4-BE49-F238E27FC236}">
              <a16:creationId xmlns:a16="http://schemas.microsoft.com/office/drawing/2014/main" id="{E07D6FB2-D8AF-4715-A113-81DE6FF482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0" name="shapetype_202" hidden="1">
          <a:extLst>
            <a:ext uri="{FF2B5EF4-FFF2-40B4-BE49-F238E27FC236}">
              <a16:creationId xmlns:a16="http://schemas.microsoft.com/office/drawing/2014/main" id="{DE47EC78-670A-4017-B08D-1160657520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8" name="shapetype_202" hidden="1">
          <a:extLst>
            <a:ext uri="{FF2B5EF4-FFF2-40B4-BE49-F238E27FC236}">
              <a16:creationId xmlns:a16="http://schemas.microsoft.com/office/drawing/2014/main" id="{F093D671-E6FE-4626-AF57-FA19582998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6" name="shapetype_202" hidden="1">
          <a:extLst>
            <a:ext uri="{FF2B5EF4-FFF2-40B4-BE49-F238E27FC236}">
              <a16:creationId xmlns:a16="http://schemas.microsoft.com/office/drawing/2014/main" id="{1A0DC1AE-6D22-4F96-A675-22EF9591EC3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4" name="shapetype_202" hidden="1">
          <a:extLst>
            <a:ext uri="{FF2B5EF4-FFF2-40B4-BE49-F238E27FC236}">
              <a16:creationId xmlns:a16="http://schemas.microsoft.com/office/drawing/2014/main" id="{82E42F26-3B83-4861-8012-35A64B550DA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2" name="shapetype_202" hidden="1">
          <a:extLst>
            <a:ext uri="{FF2B5EF4-FFF2-40B4-BE49-F238E27FC236}">
              <a16:creationId xmlns:a16="http://schemas.microsoft.com/office/drawing/2014/main" id="{9CEEC900-C2BF-4334-8D5B-A3F5D3E83AE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0" name="shapetype_202" hidden="1">
          <a:extLst>
            <a:ext uri="{FF2B5EF4-FFF2-40B4-BE49-F238E27FC236}">
              <a16:creationId xmlns:a16="http://schemas.microsoft.com/office/drawing/2014/main" id="{758D24B0-85BF-4D79-92D8-34195AA2AA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8" name="shapetype_202" hidden="1">
          <a:extLst>
            <a:ext uri="{FF2B5EF4-FFF2-40B4-BE49-F238E27FC236}">
              <a16:creationId xmlns:a16="http://schemas.microsoft.com/office/drawing/2014/main" id="{C6DDA3D7-E4FC-49F8-93B1-282573717CF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6" name="shapetype_202" hidden="1">
          <a:extLst>
            <a:ext uri="{FF2B5EF4-FFF2-40B4-BE49-F238E27FC236}">
              <a16:creationId xmlns:a16="http://schemas.microsoft.com/office/drawing/2014/main" id="{4015F16D-4D04-400F-95B3-85FA02AF0E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4" name="shapetype_202" hidden="1">
          <a:extLst>
            <a:ext uri="{FF2B5EF4-FFF2-40B4-BE49-F238E27FC236}">
              <a16:creationId xmlns:a16="http://schemas.microsoft.com/office/drawing/2014/main" id="{6A68B446-8822-43ED-9BDF-6AD47321B5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2" name="shapetype_202" hidden="1">
          <a:extLst>
            <a:ext uri="{FF2B5EF4-FFF2-40B4-BE49-F238E27FC236}">
              <a16:creationId xmlns:a16="http://schemas.microsoft.com/office/drawing/2014/main" id="{27F98027-24FC-41ED-9581-91077A2A426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0" name="shapetype_202" hidden="1">
          <a:extLst>
            <a:ext uri="{FF2B5EF4-FFF2-40B4-BE49-F238E27FC236}">
              <a16:creationId xmlns:a16="http://schemas.microsoft.com/office/drawing/2014/main" id="{478F9AFA-2033-4322-A93A-B2D7DB9161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8" name="shapetype_202" hidden="1">
          <a:extLst>
            <a:ext uri="{FF2B5EF4-FFF2-40B4-BE49-F238E27FC236}">
              <a16:creationId xmlns:a16="http://schemas.microsoft.com/office/drawing/2014/main" id="{40D8B009-08F3-4B9E-9028-A68CE63E9B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6" name="shapetype_202" hidden="1">
          <a:extLst>
            <a:ext uri="{FF2B5EF4-FFF2-40B4-BE49-F238E27FC236}">
              <a16:creationId xmlns:a16="http://schemas.microsoft.com/office/drawing/2014/main" id="{DBB1C908-8166-45F7-BECB-DE89CE6CC7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4" name="shapetype_202" hidden="1">
          <a:extLst>
            <a:ext uri="{FF2B5EF4-FFF2-40B4-BE49-F238E27FC236}">
              <a16:creationId xmlns:a16="http://schemas.microsoft.com/office/drawing/2014/main" id="{F8BB033D-17A7-4888-8245-C011E76C684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2" name="shapetype_202" hidden="1">
          <a:extLst>
            <a:ext uri="{FF2B5EF4-FFF2-40B4-BE49-F238E27FC236}">
              <a16:creationId xmlns:a16="http://schemas.microsoft.com/office/drawing/2014/main" id="{E0852306-68D4-421A-9544-70EEA81576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0" name="shapetype_202" hidden="1">
          <a:extLst>
            <a:ext uri="{FF2B5EF4-FFF2-40B4-BE49-F238E27FC236}">
              <a16:creationId xmlns:a16="http://schemas.microsoft.com/office/drawing/2014/main" id="{8EEFE92A-A6C3-4699-807C-C86287E8FD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8" name="shapetype_202" hidden="1">
          <a:extLst>
            <a:ext uri="{FF2B5EF4-FFF2-40B4-BE49-F238E27FC236}">
              <a16:creationId xmlns:a16="http://schemas.microsoft.com/office/drawing/2014/main" id="{03D0DB2B-4FD7-4061-BA4C-93EAB6B6BC5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6" name="shapetype_202" hidden="1">
          <a:extLst>
            <a:ext uri="{FF2B5EF4-FFF2-40B4-BE49-F238E27FC236}">
              <a16:creationId xmlns:a16="http://schemas.microsoft.com/office/drawing/2014/main" id="{68B039F6-8D74-4CAF-9C9B-BA415DE7BC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4" name="shapetype_202" hidden="1">
          <a:extLst>
            <a:ext uri="{FF2B5EF4-FFF2-40B4-BE49-F238E27FC236}">
              <a16:creationId xmlns:a16="http://schemas.microsoft.com/office/drawing/2014/main" id="{65FECAC5-A330-41DA-A2D3-B2927DBB40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2" name="shapetype_202" hidden="1">
          <a:extLst>
            <a:ext uri="{FF2B5EF4-FFF2-40B4-BE49-F238E27FC236}">
              <a16:creationId xmlns:a16="http://schemas.microsoft.com/office/drawing/2014/main" id="{C2991A87-7D00-41AF-A7DC-1EDEADD525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0" name="shapetype_202" hidden="1">
          <a:extLst>
            <a:ext uri="{FF2B5EF4-FFF2-40B4-BE49-F238E27FC236}">
              <a16:creationId xmlns:a16="http://schemas.microsoft.com/office/drawing/2014/main" id="{FCBD85AB-B928-4C5D-89A0-D09CFD4293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8" name="shapetype_202" hidden="1">
          <a:extLst>
            <a:ext uri="{FF2B5EF4-FFF2-40B4-BE49-F238E27FC236}">
              <a16:creationId xmlns:a16="http://schemas.microsoft.com/office/drawing/2014/main" id="{F60384F4-1E85-44FB-94C9-CD7288DF3C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6" name="shapetype_202" hidden="1">
          <a:extLst>
            <a:ext uri="{FF2B5EF4-FFF2-40B4-BE49-F238E27FC236}">
              <a16:creationId xmlns:a16="http://schemas.microsoft.com/office/drawing/2014/main" id="{5E7EE3B2-52AF-49DB-93FF-978DD5C1D2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4" name="shapetype_202" hidden="1">
          <a:extLst>
            <a:ext uri="{FF2B5EF4-FFF2-40B4-BE49-F238E27FC236}">
              <a16:creationId xmlns:a16="http://schemas.microsoft.com/office/drawing/2014/main" id="{CC1E5BD8-C74A-46B6-A60B-1F2C1062E45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2" name="shapetype_202" hidden="1">
          <a:extLst>
            <a:ext uri="{FF2B5EF4-FFF2-40B4-BE49-F238E27FC236}">
              <a16:creationId xmlns:a16="http://schemas.microsoft.com/office/drawing/2014/main" id="{F7DEFC7C-5E3B-4789-8C27-A32209F0E9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0" name="shapetype_202" hidden="1">
          <a:extLst>
            <a:ext uri="{FF2B5EF4-FFF2-40B4-BE49-F238E27FC236}">
              <a16:creationId xmlns:a16="http://schemas.microsoft.com/office/drawing/2014/main" id="{47DEFBF5-0217-4FD5-89DB-DB8675935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8" name="shapetype_202" hidden="1">
          <a:extLst>
            <a:ext uri="{FF2B5EF4-FFF2-40B4-BE49-F238E27FC236}">
              <a16:creationId xmlns:a16="http://schemas.microsoft.com/office/drawing/2014/main" id="{1E73D7DB-D3C2-4E35-BB7B-0CCB706B80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6" name="shapetype_202" hidden="1">
          <a:extLst>
            <a:ext uri="{FF2B5EF4-FFF2-40B4-BE49-F238E27FC236}">
              <a16:creationId xmlns:a16="http://schemas.microsoft.com/office/drawing/2014/main" id="{2C5364D5-1618-4B39-8A42-20C35A33DD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4" name="shapetype_202" hidden="1">
          <a:extLst>
            <a:ext uri="{FF2B5EF4-FFF2-40B4-BE49-F238E27FC236}">
              <a16:creationId xmlns:a16="http://schemas.microsoft.com/office/drawing/2014/main" id="{1011F239-9990-44AD-8574-10D0A422E9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2" name="shapetype_202" hidden="1">
          <a:extLst>
            <a:ext uri="{FF2B5EF4-FFF2-40B4-BE49-F238E27FC236}">
              <a16:creationId xmlns:a16="http://schemas.microsoft.com/office/drawing/2014/main" id="{F39346F3-8E6B-49A8-9DAF-6E863B9C7D1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0" name="shapetype_202" hidden="1">
          <a:extLst>
            <a:ext uri="{FF2B5EF4-FFF2-40B4-BE49-F238E27FC236}">
              <a16:creationId xmlns:a16="http://schemas.microsoft.com/office/drawing/2014/main" id="{D6623B1D-144B-4B97-A1DA-C403FB5051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8" name="shapetype_202" hidden="1">
          <a:extLst>
            <a:ext uri="{FF2B5EF4-FFF2-40B4-BE49-F238E27FC236}">
              <a16:creationId xmlns:a16="http://schemas.microsoft.com/office/drawing/2014/main" id="{FFF2545D-D20C-402A-B22D-A2609B5B4B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6" name="shapetype_202" hidden="1">
          <a:extLst>
            <a:ext uri="{FF2B5EF4-FFF2-40B4-BE49-F238E27FC236}">
              <a16:creationId xmlns:a16="http://schemas.microsoft.com/office/drawing/2014/main" id="{A4404394-A0CD-4DCD-A1EC-DF4F450515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4" name="shapetype_202" hidden="1">
          <a:extLst>
            <a:ext uri="{FF2B5EF4-FFF2-40B4-BE49-F238E27FC236}">
              <a16:creationId xmlns:a16="http://schemas.microsoft.com/office/drawing/2014/main" id="{DB1BA558-913B-4C64-8790-E9F65A254F4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2" name="shapetype_202" hidden="1">
          <a:extLst>
            <a:ext uri="{FF2B5EF4-FFF2-40B4-BE49-F238E27FC236}">
              <a16:creationId xmlns:a16="http://schemas.microsoft.com/office/drawing/2014/main" id="{187ED95B-7DCF-4ADD-A9B6-AE1967C2CB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0" name="shapetype_202" hidden="1">
          <a:extLst>
            <a:ext uri="{FF2B5EF4-FFF2-40B4-BE49-F238E27FC236}">
              <a16:creationId xmlns:a16="http://schemas.microsoft.com/office/drawing/2014/main" id="{78FABD6C-6FD0-44F9-A1C2-D3318F76DC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8" name="shapetype_202" hidden="1">
          <a:extLst>
            <a:ext uri="{FF2B5EF4-FFF2-40B4-BE49-F238E27FC236}">
              <a16:creationId xmlns:a16="http://schemas.microsoft.com/office/drawing/2014/main" id="{7B895EAA-9624-49B7-BA53-BE7ED38B02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6" name="shapetype_202" hidden="1">
          <a:extLst>
            <a:ext uri="{FF2B5EF4-FFF2-40B4-BE49-F238E27FC236}">
              <a16:creationId xmlns:a16="http://schemas.microsoft.com/office/drawing/2014/main" id="{25D63758-83BE-46CC-96DB-D7BF534139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4" name="shapetype_202" hidden="1">
          <a:extLst>
            <a:ext uri="{FF2B5EF4-FFF2-40B4-BE49-F238E27FC236}">
              <a16:creationId xmlns:a16="http://schemas.microsoft.com/office/drawing/2014/main" id="{9CFDD5C0-89F6-466C-BC1F-6F7B18D6DE2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2" name="shapetype_202" hidden="1">
          <a:extLst>
            <a:ext uri="{FF2B5EF4-FFF2-40B4-BE49-F238E27FC236}">
              <a16:creationId xmlns:a16="http://schemas.microsoft.com/office/drawing/2014/main" id="{DC089E0D-7974-4D70-B335-F762BA743D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0" name="shapetype_202" hidden="1">
          <a:extLst>
            <a:ext uri="{FF2B5EF4-FFF2-40B4-BE49-F238E27FC236}">
              <a16:creationId xmlns:a16="http://schemas.microsoft.com/office/drawing/2014/main" id="{55B68735-9EF4-40F0-8517-40FCACD25F3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8" name="shapetype_202" hidden="1">
          <a:extLst>
            <a:ext uri="{FF2B5EF4-FFF2-40B4-BE49-F238E27FC236}">
              <a16:creationId xmlns:a16="http://schemas.microsoft.com/office/drawing/2014/main" id="{887C1ED1-B976-479E-8ABE-05CBDCE5AE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6" name="shapetype_202" hidden="1">
          <a:extLst>
            <a:ext uri="{FF2B5EF4-FFF2-40B4-BE49-F238E27FC236}">
              <a16:creationId xmlns:a16="http://schemas.microsoft.com/office/drawing/2014/main" id="{E985C9FC-9979-4271-BA5C-9ED14CDB6A5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4" name="shapetype_202" hidden="1">
          <a:extLst>
            <a:ext uri="{FF2B5EF4-FFF2-40B4-BE49-F238E27FC236}">
              <a16:creationId xmlns:a16="http://schemas.microsoft.com/office/drawing/2014/main" id="{A0BD0554-161F-4D50-833E-00AD194627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2" name="shapetype_202" hidden="1">
          <a:extLst>
            <a:ext uri="{FF2B5EF4-FFF2-40B4-BE49-F238E27FC236}">
              <a16:creationId xmlns:a16="http://schemas.microsoft.com/office/drawing/2014/main" id="{FE0DD209-7517-4114-BEA3-4CFA24CEF5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0" name="shapetype_202" hidden="1">
          <a:extLst>
            <a:ext uri="{FF2B5EF4-FFF2-40B4-BE49-F238E27FC236}">
              <a16:creationId xmlns:a16="http://schemas.microsoft.com/office/drawing/2014/main" id="{639ED902-4F07-4874-A7FE-C1CCDAA1946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8" name="shapetype_202" hidden="1">
          <a:extLst>
            <a:ext uri="{FF2B5EF4-FFF2-40B4-BE49-F238E27FC236}">
              <a16:creationId xmlns:a16="http://schemas.microsoft.com/office/drawing/2014/main" id="{FA159B29-1A9A-44A9-87FA-6780282D11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6" name="shapetype_202" hidden="1">
          <a:extLst>
            <a:ext uri="{FF2B5EF4-FFF2-40B4-BE49-F238E27FC236}">
              <a16:creationId xmlns:a16="http://schemas.microsoft.com/office/drawing/2014/main" id="{1D4C4B0A-5279-4394-8E7A-FD3DF08D42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4" name="shapetype_202" hidden="1">
          <a:extLst>
            <a:ext uri="{FF2B5EF4-FFF2-40B4-BE49-F238E27FC236}">
              <a16:creationId xmlns:a16="http://schemas.microsoft.com/office/drawing/2014/main" id="{9D97AB28-BC43-4FC8-9C61-79B4DF224C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2" name="shapetype_202" hidden="1">
          <a:extLst>
            <a:ext uri="{FF2B5EF4-FFF2-40B4-BE49-F238E27FC236}">
              <a16:creationId xmlns:a16="http://schemas.microsoft.com/office/drawing/2014/main" id="{C5E0A53B-20D0-4F18-A2A2-82ED94AB8C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0" name="shapetype_202" hidden="1">
          <a:extLst>
            <a:ext uri="{FF2B5EF4-FFF2-40B4-BE49-F238E27FC236}">
              <a16:creationId xmlns:a16="http://schemas.microsoft.com/office/drawing/2014/main" id="{4CE3F64A-1F76-40B6-9A10-AA4B042FCD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8" name="shapetype_202" hidden="1">
          <a:extLst>
            <a:ext uri="{FF2B5EF4-FFF2-40B4-BE49-F238E27FC236}">
              <a16:creationId xmlns:a16="http://schemas.microsoft.com/office/drawing/2014/main" id="{406B54A5-2A5D-47C3-8734-16B94C18D9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6" name="shapetype_202" hidden="1">
          <a:extLst>
            <a:ext uri="{FF2B5EF4-FFF2-40B4-BE49-F238E27FC236}">
              <a16:creationId xmlns:a16="http://schemas.microsoft.com/office/drawing/2014/main" id="{EA73776B-6DB2-42F5-9905-E4512299BC3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4" name="shapetype_202" hidden="1">
          <a:extLst>
            <a:ext uri="{FF2B5EF4-FFF2-40B4-BE49-F238E27FC236}">
              <a16:creationId xmlns:a16="http://schemas.microsoft.com/office/drawing/2014/main" id="{00F4DAB5-4093-4440-ACAE-9B0F26D270C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2" name="shapetype_202" hidden="1">
          <a:extLst>
            <a:ext uri="{FF2B5EF4-FFF2-40B4-BE49-F238E27FC236}">
              <a16:creationId xmlns:a16="http://schemas.microsoft.com/office/drawing/2014/main" id="{BD03AB32-9E6A-4680-B996-F10030D69C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0" name="shapetype_202" hidden="1">
          <a:extLst>
            <a:ext uri="{FF2B5EF4-FFF2-40B4-BE49-F238E27FC236}">
              <a16:creationId xmlns:a16="http://schemas.microsoft.com/office/drawing/2014/main" id="{322B40B0-F62E-4376-A5AF-21B734466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8" name="shapetype_202" hidden="1">
          <a:extLst>
            <a:ext uri="{FF2B5EF4-FFF2-40B4-BE49-F238E27FC236}">
              <a16:creationId xmlns:a16="http://schemas.microsoft.com/office/drawing/2014/main" id="{791198AA-C893-4976-AEE5-7121FAEAF6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6" name="shapetype_202" hidden="1">
          <a:extLst>
            <a:ext uri="{FF2B5EF4-FFF2-40B4-BE49-F238E27FC236}">
              <a16:creationId xmlns:a16="http://schemas.microsoft.com/office/drawing/2014/main" id="{A5C1CE63-C918-453B-8EC4-04148C6E68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4" name="shapetype_202" hidden="1">
          <a:extLst>
            <a:ext uri="{FF2B5EF4-FFF2-40B4-BE49-F238E27FC236}">
              <a16:creationId xmlns:a16="http://schemas.microsoft.com/office/drawing/2014/main" id="{AC08E06A-8FB7-4B6F-9959-8A74E1E68AA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2" name="shapetype_202" hidden="1">
          <a:extLst>
            <a:ext uri="{FF2B5EF4-FFF2-40B4-BE49-F238E27FC236}">
              <a16:creationId xmlns:a16="http://schemas.microsoft.com/office/drawing/2014/main" id="{EB651ADB-F288-42EB-8051-42A1B071AA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0" name="shapetype_202" hidden="1">
          <a:extLst>
            <a:ext uri="{FF2B5EF4-FFF2-40B4-BE49-F238E27FC236}">
              <a16:creationId xmlns:a16="http://schemas.microsoft.com/office/drawing/2014/main" id="{5AA7462A-B6EF-465A-AF30-8818463714E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8" name="shapetype_202" hidden="1">
          <a:extLst>
            <a:ext uri="{FF2B5EF4-FFF2-40B4-BE49-F238E27FC236}">
              <a16:creationId xmlns:a16="http://schemas.microsoft.com/office/drawing/2014/main" id="{55CB5414-FF37-47B8-93A1-B5328596FA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6" name="shapetype_202" hidden="1">
          <a:extLst>
            <a:ext uri="{FF2B5EF4-FFF2-40B4-BE49-F238E27FC236}">
              <a16:creationId xmlns:a16="http://schemas.microsoft.com/office/drawing/2014/main" id="{B3A270F8-0C79-40E9-BC77-A69F40543F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4" name="shapetype_202" hidden="1">
          <a:extLst>
            <a:ext uri="{FF2B5EF4-FFF2-40B4-BE49-F238E27FC236}">
              <a16:creationId xmlns:a16="http://schemas.microsoft.com/office/drawing/2014/main" id="{D68F9A99-A9F3-4759-9103-38C4BBDF878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2" name="shapetype_202" hidden="1">
          <a:extLst>
            <a:ext uri="{FF2B5EF4-FFF2-40B4-BE49-F238E27FC236}">
              <a16:creationId xmlns:a16="http://schemas.microsoft.com/office/drawing/2014/main" id="{90A460D3-0AA7-4A30-8502-C268A2AD7E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0" name="shapetype_202" hidden="1">
          <a:extLst>
            <a:ext uri="{FF2B5EF4-FFF2-40B4-BE49-F238E27FC236}">
              <a16:creationId xmlns:a16="http://schemas.microsoft.com/office/drawing/2014/main" id="{3D03863F-10CD-4183-955B-9AB78853F0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8" name="shapetype_202" hidden="1">
          <a:extLst>
            <a:ext uri="{FF2B5EF4-FFF2-40B4-BE49-F238E27FC236}">
              <a16:creationId xmlns:a16="http://schemas.microsoft.com/office/drawing/2014/main" id="{A77C269A-D722-4535-BB42-6F58E60448A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6" name="shapetype_202" hidden="1">
          <a:extLst>
            <a:ext uri="{FF2B5EF4-FFF2-40B4-BE49-F238E27FC236}">
              <a16:creationId xmlns:a16="http://schemas.microsoft.com/office/drawing/2014/main" id="{D989FEA4-94A0-46CF-BC55-81736702661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4" name="shapetype_202" hidden="1">
          <a:extLst>
            <a:ext uri="{FF2B5EF4-FFF2-40B4-BE49-F238E27FC236}">
              <a16:creationId xmlns:a16="http://schemas.microsoft.com/office/drawing/2014/main" id="{BF24620D-ED1E-41F2-9061-4D944B7D7D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2" name="shapetype_202" hidden="1">
          <a:extLst>
            <a:ext uri="{FF2B5EF4-FFF2-40B4-BE49-F238E27FC236}">
              <a16:creationId xmlns:a16="http://schemas.microsoft.com/office/drawing/2014/main" id="{F2625078-3753-478A-973E-1014300299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0" name="shapetype_202" hidden="1">
          <a:extLst>
            <a:ext uri="{FF2B5EF4-FFF2-40B4-BE49-F238E27FC236}">
              <a16:creationId xmlns:a16="http://schemas.microsoft.com/office/drawing/2014/main" id="{A8010ADD-131A-4466-9790-2F09ECCA37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8" name="shapetype_202" hidden="1">
          <a:extLst>
            <a:ext uri="{FF2B5EF4-FFF2-40B4-BE49-F238E27FC236}">
              <a16:creationId xmlns:a16="http://schemas.microsoft.com/office/drawing/2014/main" id="{75413CB0-0977-43A2-AB32-7E5F17A4F99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6" name="shapetype_202" hidden="1">
          <a:extLst>
            <a:ext uri="{FF2B5EF4-FFF2-40B4-BE49-F238E27FC236}">
              <a16:creationId xmlns:a16="http://schemas.microsoft.com/office/drawing/2014/main" id="{D8829217-FF5A-4C6B-82C2-84835FA43D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4" name="shapetype_202" hidden="1">
          <a:extLst>
            <a:ext uri="{FF2B5EF4-FFF2-40B4-BE49-F238E27FC236}">
              <a16:creationId xmlns:a16="http://schemas.microsoft.com/office/drawing/2014/main" id="{57BAD5BF-B62A-49AB-B8D7-173B2C9730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2" name="shapetype_202" hidden="1">
          <a:extLst>
            <a:ext uri="{FF2B5EF4-FFF2-40B4-BE49-F238E27FC236}">
              <a16:creationId xmlns:a16="http://schemas.microsoft.com/office/drawing/2014/main" id="{A5261B44-4F09-48B0-825E-B39F143AC2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0" name="shapetype_202" hidden="1">
          <a:extLst>
            <a:ext uri="{FF2B5EF4-FFF2-40B4-BE49-F238E27FC236}">
              <a16:creationId xmlns:a16="http://schemas.microsoft.com/office/drawing/2014/main" id="{D59C1904-63EF-450D-AB8B-BE9020AFFD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8" name="shapetype_202" hidden="1">
          <a:extLst>
            <a:ext uri="{FF2B5EF4-FFF2-40B4-BE49-F238E27FC236}">
              <a16:creationId xmlns:a16="http://schemas.microsoft.com/office/drawing/2014/main" id="{B6051E65-F6E4-49D8-821E-65B55D84A65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6" name="shapetype_202" hidden="1">
          <a:extLst>
            <a:ext uri="{FF2B5EF4-FFF2-40B4-BE49-F238E27FC236}">
              <a16:creationId xmlns:a16="http://schemas.microsoft.com/office/drawing/2014/main" id="{31FA8CA0-19C9-4C8C-8B38-2BF6888CD2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4" name="shapetype_202" hidden="1">
          <a:extLst>
            <a:ext uri="{FF2B5EF4-FFF2-40B4-BE49-F238E27FC236}">
              <a16:creationId xmlns:a16="http://schemas.microsoft.com/office/drawing/2014/main" id="{BE688627-A9ED-4969-B5AF-8D6A7A28635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2" name="shapetype_202" hidden="1">
          <a:extLst>
            <a:ext uri="{FF2B5EF4-FFF2-40B4-BE49-F238E27FC236}">
              <a16:creationId xmlns:a16="http://schemas.microsoft.com/office/drawing/2014/main" id="{0544B5FE-85A7-4459-A64D-D4AB996EFED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0" name="shapetype_202" hidden="1">
          <a:extLst>
            <a:ext uri="{FF2B5EF4-FFF2-40B4-BE49-F238E27FC236}">
              <a16:creationId xmlns:a16="http://schemas.microsoft.com/office/drawing/2014/main" id="{EEF75933-430A-469D-889D-E543E04C67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8" name="shapetype_202" hidden="1">
          <a:extLst>
            <a:ext uri="{FF2B5EF4-FFF2-40B4-BE49-F238E27FC236}">
              <a16:creationId xmlns:a16="http://schemas.microsoft.com/office/drawing/2014/main" id="{43579C21-BA15-452F-A176-1BE5288709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6" name="shapetype_202" hidden="1">
          <a:extLst>
            <a:ext uri="{FF2B5EF4-FFF2-40B4-BE49-F238E27FC236}">
              <a16:creationId xmlns:a16="http://schemas.microsoft.com/office/drawing/2014/main" id="{B1832BD7-2258-4F02-B2D3-7425B19935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4" name="shapetype_202" hidden="1">
          <a:extLst>
            <a:ext uri="{FF2B5EF4-FFF2-40B4-BE49-F238E27FC236}">
              <a16:creationId xmlns:a16="http://schemas.microsoft.com/office/drawing/2014/main" id="{032BDF15-B077-4457-B760-F0742B33543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2" name="shapetype_202" hidden="1">
          <a:extLst>
            <a:ext uri="{FF2B5EF4-FFF2-40B4-BE49-F238E27FC236}">
              <a16:creationId xmlns:a16="http://schemas.microsoft.com/office/drawing/2014/main" id="{22219DC6-6167-482D-82A9-82E3EA99F5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0" name="shapetype_202" hidden="1">
          <a:extLst>
            <a:ext uri="{FF2B5EF4-FFF2-40B4-BE49-F238E27FC236}">
              <a16:creationId xmlns:a16="http://schemas.microsoft.com/office/drawing/2014/main" id="{0D3026CF-7104-4C58-A687-D477CE5E53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8" name="shapetype_202" hidden="1">
          <a:extLst>
            <a:ext uri="{FF2B5EF4-FFF2-40B4-BE49-F238E27FC236}">
              <a16:creationId xmlns:a16="http://schemas.microsoft.com/office/drawing/2014/main" id="{F3FDBB22-3045-48E5-8A53-9D45472796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6" name="shapetype_202" hidden="1">
          <a:extLst>
            <a:ext uri="{FF2B5EF4-FFF2-40B4-BE49-F238E27FC236}">
              <a16:creationId xmlns:a16="http://schemas.microsoft.com/office/drawing/2014/main" id="{B03B1DC1-545E-4B06-912E-A542506F88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4" name="shapetype_202" hidden="1">
          <a:extLst>
            <a:ext uri="{FF2B5EF4-FFF2-40B4-BE49-F238E27FC236}">
              <a16:creationId xmlns:a16="http://schemas.microsoft.com/office/drawing/2014/main" id="{A1B792D0-841C-42B2-A055-46D5E2B2C2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2" name="shapetype_202" hidden="1">
          <a:extLst>
            <a:ext uri="{FF2B5EF4-FFF2-40B4-BE49-F238E27FC236}">
              <a16:creationId xmlns:a16="http://schemas.microsoft.com/office/drawing/2014/main" id="{5C4D794E-71FE-4852-B1E8-B3E3156E23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0" name="shapetype_202" hidden="1">
          <a:extLst>
            <a:ext uri="{FF2B5EF4-FFF2-40B4-BE49-F238E27FC236}">
              <a16:creationId xmlns:a16="http://schemas.microsoft.com/office/drawing/2014/main" id="{DB893B91-7EF7-4101-9D06-6578D996D0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8" name="shapetype_202" hidden="1">
          <a:extLst>
            <a:ext uri="{FF2B5EF4-FFF2-40B4-BE49-F238E27FC236}">
              <a16:creationId xmlns:a16="http://schemas.microsoft.com/office/drawing/2014/main" id="{1CBA59F7-C4E9-4533-8D73-B416FA7B46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6" name="shapetype_202" hidden="1">
          <a:extLst>
            <a:ext uri="{FF2B5EF4-FFF2-40B4-BE49-F238E27FC236}">
              <a16:creationId xmlns:a16="http://schemas.microsoft.com/office/drawing/2014/main" id="{774D92B7-DAC7-47ED-BEFF-63AF505593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4" name="shapetype_202" hidden="1">
          <a:extLst>
            <a:ext uri="{FF2B5EF4-FFF2-40B4-BE49-F238E27FC236}">
              <a16:creationId xmlns:a16="http://schemas.microsoft.com/office/drawing/2014/main" id="{7DFEAF6E-BB61-43C6-A15C-45E02C7E894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2" name="shapetype_202" hidden="1">
          <a:extLst>
            <a:ext uri="{FF2B5EF4-FFF2-40B4-BE49-F238E27FC236}">
              <a16:creationId xmlns:a16="http://schemas.microsoft.com/office/drawing/2014/main" id="{90BE8B21-F235-4C34-AD70-3726C05435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0" name="shapetype_202" hidden="1">
          <a:extLst>
            <a:ext uri="{FF2B5EF4-FFF2-40B4-BE49-F238E27FC236}">
              <a16:creationId xmlns:a16="http://schemas.microsoft.com/office/drawing/2014/main" id="{F6E27416-2C2D-4A93-BEDC-3B5C44250A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8" name="shapetype_202" hidden="1">
          <a:extLst>
            <a:ext uri="{FF2B5EF4-FFF2-40B4-BE49-F238E27FC236}">
              <a16:creationId xmlns:a16="http://schemas.microsoft.com/office/drawing/2014/main" id="{E9C469F7-23B5-4AB3-A590-40B585CD3A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6" name="shapetype_202" hidden="1">
          <a:extLst>
            <a:ext uri="{FF2B5EF4-FFF2-40B4-BE49-F238E27FC236}">
              <a16:creationId xmlns:a16="http://schemas.microsoft.com/office/drawing/2014/main" id="{9A7288EA-038B-4E26-9D3D-D70E59835FF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4" name="shapetype_202" hidden="1">
          <a:extLst>
            <a:ext uri="{FF2B5EF4-FFF2-40B4-BE49-F238E27FC236}">
              <a16:creationId xmlns:a16="http://schemas.microsoft.com/office/drawing/2014/main" id="{E62D58A3-46E4-448F-A2C7-460668D2BA6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2" name="shapetype_202" hidden="1">
          <a:extLst>
            <a:ext uri="{FF2B5EF4-FFF2-40B4-BE49-F238E27FC236}">
              <a16:creationId xmlns:a16="http://schemas.microsoft.com/office/drawing/2014/main" id="{95D46874-1A65-4B7A-9307-5A752E2AE6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0" name="shapetype_202" hidden="1">
          <a:extLst>
            <a:ext uri="{FF2B5EF4-FFF2-40B4-BE49-F238E27FC236}">
              <a16:creationId xmlns:a16="http://schemas.microsoft.com/office/drawing/2014/main" id="{79EA4A7F-6DEA-41A0-8D1C-BC8F99750A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8" name="shapetype_202" hidden="1">
          <a:extLst>
            <a:ext uri="{FF2B5EF4-FFF2-40B4-BE49-F238E27FC236}">
              <a16:creationId xmlns:a16="http://schemas.microsoft.com/office/drawing/2014/main" id="{20CA3CC1-D3DD-427D-A3D7-0BE339333A9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6" name="shapetype_202" hidden="1">
          <a:extLst>
            <a:ext uri="{FF2B5EF4-FFF2-40B4-BE49-F238E27FC236}">
              <a16:creationId xmlns:a16="http://schemas.microsoft.com/office/drawing/2014/main" id="{046DAF71-1D83-4948-A3D2-8E72444D66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4" name="shapetype_202" hidden="1">
          <a:extLst>
            <a:ext uri="{FF2B5EF4-FFF2-40B4-BE49-F238E27FC236}">
              <a16:creationId xmlns:a16="http://schemas.microsoft.com/office/drawing/2014/main" id="{402D0668-3446-4A76-8C5E-755637BBBF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2" name="shapetype_202" hidden="1">
          <a:extLst>
            <a:ext uri="{FF2B5EF4-FFF2-40B4-BE49-F238E27FC236}">
              <a16:creationId xmlns:a16="http://schemas.microsoft.com/office/drawing/2014/main" id="{57CEFFAC-C492-4CB4-8025-41937E07E8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0" name="shapetype_202" hidden="1">
          <a:extLst>
            <a:ext uri="{FF2B5EF4-FFF2-40B4-BE49-F238E27FC236}">
              <a16:creationId xmlns:a16="http://schemas.microsoft.com/office/drawing/2014/main" id="{3C9C8B4F-FB47-425B-B7A3-C446C5EDFE5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8" name="shapetype_202" hidden="1">
          <a:extLst>
            <a:ext uri="{FF2B5EF4-FFF2-40B4-BE49-F238E27FC236}">
              <a16:creationId xmlns:a16="http://schemas.microsoft.com/office/drawing/2014/main" id="{FC8403E3-5D4E-47BA-A24A-EBC81A185B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6" name="shapetype_202" hidden="1">
          <a:extLst>
            <a:ext uri="{FF2B5EF4-FFF2-40B4-BE49-F238E27FC236}">
              <a16:creationId xmlns:a16="http://schemas.microsoft.com/office/drawing/2014/main" id="{BFDCD98B-C9B0-44AA-891E-2A1DF71661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4" name="shapetype_202" hidden="1">
          <a:extLst>
            <a:ext uri="{FF2B5EF4-FFF2-40B4-BE49-F238E27FC236}">
              <a16:creationId xmlns:a16="http://schemas.microsoft.com/office/drawing/2014/main" id="{D047CC7D-D982-4CAE-9481-05DCF5E960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2" name="shapetype_202" hidden="1">
          <a:extLst>
            <a:ext uri="{FF2B5EF4-FFF2-40B4-BE49-F238E27FC236}">
              <a16:creationId xmlns:a16="http://schemas.microsoft.com/office/drawing/2014/main" id="{09BFBC02-8459-4A60-A0D7-20DC13D70D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0" name="shapetype_202" hidden="1">
          <a:extLst>
            <a:ext uri="{FF2B5EF4-FFF2-40B4-BE49-F238E27FC236}">
              <a16:creationId xmlns:a16="http://schemas.microsoft.com/office/drawing/2014/main" id="{9403B6DC-1604-4259-BF58-604C15C418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8" name="shapetype_202" hidden="1">
          <a:extLst>
            <a:ext uri="{FF2B5EF4-FFF2-40B4-BE49-F238E27FC236}">
              <a16:creationId xmlns:a16="http://schemas.microsoft.com/office/drawing/2014/main" id="{AD2B0396-4D32-499F-BAE8-C035A39030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6" name="shapetype_202" hidden="1">
          <a:extLst>
            <a:ext uri="{FF2B5EF4-FFF2-40B4-BE49-F238E27FC236}">
              <a16:creationId xmlns:a16="http://schemas.microsoft.com/office/drawing/2014/main" id="{AA3DC71D-152D-4955-A903-484664A4AA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4" name="shapetype_202" hidden="1">
          <a:extLst>
            <a:ext uri="{FF2B5EF4-FFF2-40B4-BE49-F238E27FC236}">
              <a16:creationId xmlns:a16="http://schemas.microsoft.com/office/drawing/2014/main" id="{23BFEA1E-D025-4B1B-AA80-35F03B072FE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2" name="shapetype_202" hidden="1">
          <a:extLst>
            <a:ext uri="{FF2B5EF4-FFF2-40B4-BE49-F238E27FC236}">
              <a16:creationId xmlns:a16="http://schemas.microsoft.com/office/drawing/2014/main" id="{A585FD61-2DEB-407C-BC93-275E6AA6D3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0" name="shapetype_202" hidden="1">
          <a:extLst>
            <a:ext uri="{FF2B5EF4-FFF2-40B4-BE49-F238E27FC236}">
              <a16:creationId xmlns:a16="http://schemas.microsoft.com/office/drawing/2014/main" id="{20805BCC-CD38-41B0-8EB8-3F9E38E14F0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8" name="shapetype_202" hidden="1">
          <a:extLst>
            <a:ext uri="{FF2B5EF4-FFF2-40B4-BE49-F238E27FC236}">
              <a16:creationId xmlns:a16="http://schemas.microsoft.com/office/drawing/2014/main" id="{5304E554-CACA-4A6C-BAB3-1DF67C816A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6" name="shapetype_202" hidden="1">
          <a:extLst>
            <a:ext uri="{FF2B5EF4-FFF2-40B4-BE49-F238E27FC236}">
              <a16:creationId xmlns:a16="http://schemas.microsoft.com/office/drawing/2014/main" id="{F30F7784-BB3B-4978-B81D-D794130A25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4" name="shapetype_202" hidden="1">
          <a:extLst>
            <a:ext uri="{FF2B5EF4-FFF2-40B4-BE49-F238E27FC236}">
              <a16:creationId xmlns:a16="http://schemas.microsoft.com/office/drawing/2014/main" id="{E7FCB0CF-7958-452C-A38F-D00C2F94EFC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2" name="shapetype_202" hidden="1">
          <a:extLst>
            <a:ext uri="{FF2B5EF4-FFF2-40B4-BE49-F238E27FC236}">
              <a16:creationId xmlns:a16="http://schemas.microsoft.com/office/drawing/2014/main" id="{73E39795-9515-4C78-80DC-CC03F59C18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0" name="shapetype_202" hidden="1">
          <a:extLst>
            <a:ext uri="{FF2B5EF4-FFF2-40B4-BE49-F238E27FC236}">
              <a16:creationId xmlns:a16="http://schemas.microsoft.com/office/drawing/2014/main" id="{4B716693-E1DE-4B12-A73C-07048A8053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8" name="shapetype_202" hidden="1">
          <a:extLst>
            <a:ext uri="{FF2B5EF4-FFF2-40B4-BE49-F238E27FC236}">
              <a16:creationId xmlns:a16="http://schemas.microsoft.com/office/drawing/2014/main" id="{4755C8B2-13D1-4FEC-9567-7C131DA6AF5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6" name="shapetype_202" hidden="1">
          <a:extLst>
            <a:ext uri="{FF2B5EF4-FFF2-40B4-BE49-F238E27FC236}">
              <a16:creationId xmlns:a16="http://schemas.microsoft.com/office/drawing/2014/main" id="{BC0C2AFD-7761-4800-AB02-38533C2F4E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4" name="shapetype_202" hidden="1">
          <a:extLst>
            <a:ext uri="{FF2B5EF4-FFF2-40B4-BE49-F238E27FC236}">
              <a16:creationId xmlns:a16="http://schemas.microsoft.com/office/drawing/2014/main" id="{BBCDE132-96C4-496C-8E78-9C13EBF6AB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2" name="shapetype_202" hidden="1">
          <a:extLst>
            <a:ext uri="{FF2B5EF4-FFF2-40B4-BE49-F238E27FC236}">
              <a16:creationId xmlns:a16="http://schemas.microsoft.com/office/drawing/2014/main" id="{420B6C2E-329B-46BB-BC11-DAED0302B3A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0" name="shapetype_202" hidden="1">
          <a:extLst>
            <a:ext uri="{FF2B5EF4-FFF2-40B4-BE49-F238E27FC236}">
              <a16:creationId xmlns:a16="http://schemas.microsoft.com/office/drawing/2014/main" id="{09E45273-7B06-407A-99FB-0624AAD814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8" name="shapetype_202" hidden="1">
          <a:extLst>
            <a:ext uri="{FF2B5EF4-FFF2-40B4-BE49-F238E27FC236}">
              <a16:creationId xmlns:a16="http://schemas.microsoft.com/office/drawing/2014/main" id="{7005AA56-D357-4E89-98B6-DAF9237996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6" name="shapetype_202" hidden="1">
          <a:extLst>
            <a:ext uri="{FF2B5EF4-FFF2-40B4-BE49-F238E27FC236}">
              <a16:creationId xmlns:a16="http://schemas.microsoft.com/office/drawing/2014/main" id="{BB44A02C-149A-4DE3-BA34-889BA4F82B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4" name="shapetype_202" hidden="1">
          <a:extLst>
            <a:ext uri="{FF2B5EF4-FFF2-40B4-BE49-F238E27FC236}">
              <a16:creationId xmlns:a16="http://schemas.microsoft.com/office/drawing/2014/main" id="{129A1944-1CAB-4E2A-9CFD-EBC4D741AB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2" name="shapetype_202" hidden="1">
          <a:extLst>
            <a:ext uri="{FF2B5EF4-FFF2-40B4-BE49-F238E27FC236}">
              <a16:creationId xmlns:a16="http://schemas.microsoft.com/office/drawing/2014/main" id="{7BA112F5-C779-42F6-84D7-7EA56E39F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0" name="shapetype_202" hidden="1">
          <a:extLst>
            <a:ext uri="{FF2B5EF4-FFF2-40B4-BE49-F238E27FC236}">
              <a16:creationId xmlns:a16="http://schemas.microsoft.com/office/drawing/2014/main" id="{9295975A-E6D2-4261-8345-00103C562F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8" name="shapetype_202" hidden="1">
          <a:extLst>
            <a:ext uri="{FF2B5EF4-FFF2-40B4-BE49-F238E27FC236}">
              <a16:creationId xmlns:a16="http://schemas.microsoft.com/office/drawing/2014/main" id="{71928F05-DB24-478F-9000-05C2113643B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6" name="shapetype_202" hidden="1">
          <a:extLst>
            <a:ext uri="{FF2B5EF4-FFF2-40B4-BE49-F238E27FC236}">
              <a16:creationId xmlns:a16="http://schemas.microsoft.com/office/drawing/2014/main" id="{568B198E-E1AB-4C8E-A268-0C6F234DCFF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4" name="shapetype_202" hidden="1">
          <a:extLst>
            <a:ext uri="{FF2B5EF4-FFF2-40B4-BE49-F238E27FC236}">
              <a16:creationId xmlns:a16="http://schemas.microsoft.com/office/drawing/2014/main" id="{0E8C1AA3-0BA3-4C20-B12F-82D5ABCCF1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2" name="shapetype_202" hidden="1">
          <a:extLst>
            <a:ext uri="{FF2B5EF4-FFF2-40B4-BE49-F238E27FC236}">
              <a16:creationId xmlns:a16="http://schemas.microsoft.com/office/drawing/2014/main" id="{E5A21581-B985-4695-BC3F-992676F76B1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0" name="shapetype_202" hidden="1">
          <a:extLst>
            <a:ext uri="{FF2B5EF4-FFF2-40B4-BE49-F238E27FC236}">
              <a16:creationId xmlns:a16="http://schemas.microsoft.com/office/drawing/2014/main" id="{7E4F9F20-9786-43A9-B464-3912708E7C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8" name="shapetype_202" hidden="1">
          <a:extLst>
            <a:ext uri="{FF2B5EF4-FFF2-40B4-BE49-F238E27FC236}">
              <a16:creationId xmlns:a16="http://schemas.microsoft.com/office/drawing/2014/main" id="{652D8B59-03A5-43C2-8905-7C5D7ECC324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6" name="shapetype_202" hidden="1">
          <a:extLst>
            <a:ext uri="{FF2B5EF4-FFF2-40B4-BE49-F238E27FC236}">
              <a16:creationId xmlns:a16="http://schemas.microsoft.com/office/drawing/2014/main" id="{D2C79B75-32FC-424B-87C7-C9B19A66E59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4" name="shapetype_202" hidden="1">
          <a:extLst>
            <a:ext uri="{FF2B5EF4-FFF2-40B4-BE49-F238E27FC236}">
              <a16:creationId xmlns:a16="http://schemas.microsoft.com/office/drawing/2014/main" id="{0EB83D7D-CFEF-48F8-B9EC-AED09F9529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2" name="shapetype_202" hidden="1">
          <a:extLst>
            <a:ext uri="{FF2B5EF4-FFF2-40B4-BE49-F238E27FC236}">
              <a16:creationId xmlns:a16="http://schemas.microsoft.com/office/drawing/2014/main" id="{A0A16BD1-91C5-486C-A528-418ABE6BCE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0" name="shapetype_202" hidden="1">
          <a:extLst>
            <a:ext uri="{FF2B5EF4-FFF2-40B4-BE49-F238E27FC236}">
              <a16:creationId xmlns:a16="http://schemas.microsoft.com/office/drawing/2014/main" id="{0C16BC87-AE86-43FF-87C5-3525609505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8" name="shapetype_202" hidden="1">
          <a:extLst>
            <a:ext uri="{FF2B5EF4-FFF2-40B4-BE49-F238E27FC236}">
              <a16:creationId xmlns:a16="http://schemas.microsoft.com/office/drawing/2014/main" id="{0924A7A9-FAD6-455F-9E24-0884534A15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6" name="shapetype_202" hidden="1">
          <a:extLst>
            <a:ext uri="{FF2B5EF4-FFF2-40B4-BE49-F238E27FC236}">
              <a16:creationId xmlns:a16="http://schemas.microsoft.com/office/drawing/2014/main" id="{024C8F1E-D47D-4596-8C4E-5B975E5E09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4" name="shapetype_202" hidden="1">
          <a:extLst>
            <a:ext uri="{FF2B5EF4-FFF2-40B4-BE49-F238E27FC236}">
              <a16:creationId xmlns:a16="http://schemas.microsoft.com/office/drawing/2014/main" id="{C28BCD85-C711-4E86-A590-2C0523509E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2" name="shapetype_202" hidden="1">
          <a:extLst>
            <a:ext uri="{FF2B5EF4-FFF2-40B4-BE49-F238E27FC236}">
              <a16:creationId xmlns:a16="http://schemas.microsoft.com/office/drawing/2014/main" id="{5AB14083-9D91-41DE-9BB9-897339AAFE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0" name="shapetype_202" hidden="1">
          <a:extLst>
            <a:ext uri="{FF2B5EF4-FFF2-40B4-BE49-F238E27FC236}">
              <a16:creationId xmlns:a16="http://schemas.microsoft.com/office/drawing/2014/main" id="{AECA6D83-FD73-4C9B-B2F6-1B5ECD0DD6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8" name="shapetype_202" hidden="1">
          <a:extLst>
            <a:ext uri="{FF2B5EF4-FFF2-40B4-BE49-F238E27FC236}">
              <a16:creationId xmlns:a16="http://schemas.microsoft.com/office/drawing/2014/main" id="{BD2CD80C-F2C3-481E-8983-2A065C18A5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6" name="shapetype_202" hidden="1">
          <a:extLst>
            <a:ext uri="{FF2B5EF4-FFF2-40B4-BE49-F238E27FC236}">
              <a16:creationId xmlns:a16="http://schemas.microsoft.com/office/drawing/2014/main" id="{00D0DAC6-4582-4457-AC95-A9DF20366E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4" name="shapetype_202" hidden="1">
          <a:extLst>
            <a:ext uri="{FF2B5EF4-FFF2-40B4-BE49-F238E27FC236}">
              <a16:creationId xmlns:a16="http://schemas.microsoft.com/office/drawing/2014/main" id="{4E4527B6-4B09-4D27-A0E2-85D6A737368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2" name="shapetype_202" hidden="1">
          <a:extLst>
            <a:ext uri="{FF2B5EF4-FFF2-40B4-BE49-F238E27FC236}">
              <a16:creationId xmlns:a16="http://schemas.microsoft.com/office/drawing/2014/main" id="{A743D35C-2BFA-448F-8C81-6107F1CA066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0" name="shapetype_202" hidden="1">
          <a:extLst>
            <a:ext uri="{FF2B5EF4-FFF2-40B4-BE49-F238E27FC236}">
              <a16:creationId xmlns:a16="http://schemas.microsoft.com/office/drawing/2014/main" id="{725F39E5-1D70-4C0E-BC7D-E9C5FC1096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8" name="shapetype_202" hidden="1">
          <a:extLst>
            <a:ext uri="{FF2B5EF4-FFF2-40B4-BE49-F238E27FC236}">
              <a16:creationId xmlns:a16="http://schemas.microsoft.com/office/drawing/2014/main" id="{AA52EADC-6EBC-4BA0-9B8A-DC7F5EA2BD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6" name="shapetype_202" hidden="1">
          <a:extLst>
            <a:ext uri="{FF2B5EF4-FFF2-40B4-BE49-F238E27FC236}">
              <a16:creationId xmlns:a16="http://schemas.microsoft.com/office/drawing/2014/main" id="{AB00E3B9-9E5E-4186-B50B-E02A4A1EC2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4" name="shapetype_202" hidden="1">
          <a:extLst>
            <a:ext uri="{FF2B5EF4-FFF2-40B4-BE49-F238E27FC236}">
              <a16:creationId xmlns:a16="http://schemas.microsoft.com/office/drawing/2014/main" id="{32F1CDF5-41A4-4DD4-85AC-E8C25DDFAC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2" name="shapetype_202" hidden="1">
          <a:extLst>
            <a:ext uri="{FF2B5EF4-FFF2-40B4-BE49-F238E27FC236}">
              <a16:creationId xmlns:a16="http://schemas.microsoft.com/office/drawing/2014/main" id="{EC26A8A2-2ADF-44B0-89EB-A2A6EB6C0D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0" name="shapetype_202" hidden="1">
          <a:extLst>
            <a:ext uri="{FF2B5EF4-FFF2-40B4-BE49-F238E27FC236}">
              <a16:creationId xmlns:a16="http://schemas.microsoft.com/office/drawing/2014/main" id="{3B29F9B3-E055-47D1-BEBE-673E3BD970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8" name="shapetype_202" hidden="1">
          <a:extLst>
            <a:ext uri="{FF2B5EF4-FFF2-40B4-BE49-F238E27FC236}">
              <a16:creationId xmlns:a16="http://schemas.microsoft.com/office/drawing/2014/main" id="{ADFE7207-D21F-4BF4-827A-1046CDCFD8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6" name="shapetype_202" hidden="1">
          <a:extLst>
            <a:ext uri="{FF2B5EF4-FFF2-40B4-BE49-F238E27FC236}">
              <a16:creationId xmlns:a16="http://schemas.microsoft.com/office/drawing/2014/main" id="{EF02B16B-E370-4C78-BD68-22D6F01C5C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4" name="shapetype_202" hidden="1">
          <a:extLst>
            <a:ext uri="{FF2B5EF4-FFF2-40B4-BE49-F238E27FC236}">
              <a16:creationId xmlns:a16="http://schemas.microsoft.com/office/drawing/2014/main" id="{68230045-7027-49B2-93D3-29FB75BF00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2" name="shapetype_202" hidden="1">
          <a:extLst>
            <a:ext uri="{FF2B5EF4-FFF2-40B4-BE49-F238E27FC236}">
              <a16:creationId xmlns:a16="http://schemas.microsoft.com/office/drawing/2014/main" id="{C8A0AE93-57B9-45B7-B730-2A2662FF4CD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0" name="shapetype_202" hidden="1">
          <a:extLst>
            <a:ext uri="{FF2B5EF4-FFF2-40B4-BE49-F238E27FC236}">
              <a16:creationId xmlns:a16="http://schemas.microsoft.com/office/drawing/2014/main" id="{4C617CD4-9C0A-4EAE-B137-B095B7CA59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8" name="shapetype_202" hidden="1">
          <a:extLst>
            <a:ext uri="{FF2B5EF4-FFF2-40B4-BE49-F238E27FC236}">
              <a16:creationId xmlns:a16="http://schemas.microsoft.com/office/drawing/2014/main" id="{8A10C14F-EC09-475F-9ECF-8C5AC6326E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6" name="shapetype_202" hidden="1">
          <a:extLst>
            <a:ext uri="{FF2B5EF4-FFF2-40B4-BE49-F238E27FC236}">
              <a16:creationId xmlns:a16="http://schemas.microsoft.com/office/drawing/2014/main" id="{99EFEEC6-3766-42A0-A35A-6E288432AD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4" name="shapetype_202" hidden="1">
          <a:extLst>
            <a:ext uri="{FF2B5EF4-FFF2-40B4-BE49-F238E27FC236}">
              <a16:creationId xmlns:a16="http://schemas.microsoft.com/office/drawing/2014/main" id="{CF628C79-7EC5-46C2-B8C3-DA409DF174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2" name="shapetype_202" hidden="1">
          <a:extLst>
            <a:ext uri="{FF2B5EF4-FFF2-40B4-BE49-F238E27FC236}">
              <a16:creationId xmlns:a16="http://schemas.microsoft.com/office/drawing/2014/main" id="{0281545D-9E20-4D12-B758-AAC26576E6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0" name="shapetype_202" hidden="1">
          <a:extLst>
            <a:ext uri="{FF2B5EF4-FFF2-40B4-BE49-F238E27FC236}">
              <a16:creationId xmlns:a16="http://schemas.microsoft.com/office/drawing/2014/main" id="{07FADD06-ED2E-4E7B-8A51-0CC19A905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8" name="shapetype_202" hidden="1">
          <a:extLst>
            <a:ext uri="{FF2B5EF4-FFF2-40B4-BE49-F238E27FC236}">
              <a16:creationId xmlns:a16="http://schemas.microsoft.com/office/drawing/2014/main" id="{73A95AC4-D98B-4402-9C1E-40EAD703DBA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6" name="shapetype_202" hidden="1">
          <a:extLst>
            <a:ext uri="{FF2B5EF4-FFF2-40B4-BE49-F238E27FC236}">
              <a16:creationId xmlns:a16="http://schemas.microsoft.com/office/drawing/2014/main" id="{52528723-B1A3-46BB-9ED3-1D04AD04EE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4" name="shapetype_202" hidden="1">
          <a:extLst>
            <a:ext uri="{FF2B5EF4-FFF2-40B4-BE49-F238E27FC236}">
              <a16:creationId xmlns:a16="http://schemas.microsoft.com/office/drawing/2014/main" id="{1ABAF763-BCBD-40EF-9F80-A5CA1E773E9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2" name="shapetype_202" hidden="1">
          <a:extLst>
            <a:ext uri="{FF2B5EF4-FFF2-40B4-BE49-F238E27FC236}">
              <a16:creationId xmlns:a16="http://schemas.microsoft.com/office/drawing/2014/main" id="{86EDB425-5EBD-4528-9835-FC60EE541C8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0" name="shapetype_202" hidden="1">
          <a:extLst>
            <a:ext uri="{FF2B5EF4-FFF2-40B4-BE49-F238E27FC236}">
              <a16:creationId xmlns:a16="http://schemas.microsoft.com/office/drawing/2014/main" id="{7284D29A-1BD4-4CA4-9B1F-0060C44369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8" name="shapetype_202" hidden="1">
          <a:extLst>
            <a:ext uri="{FF2B5EF4-FFF2-40B4-BE49-F238E27FC236}">
              <a16:creationId xmlns:a16="http://schemas.microsoft.com/office/drawing/2014/main" id="{64F657AA-106D-46C1-93F2-8D55F1515B9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6" name="shapetype_202" hidden="1">
          <a:extLst>
            <a:ext uri="{FF2B5EF4-FFF2-40B4-BE49-F238E27FC236}">
              <a16:creationId xmlns:a16="http://schemas.microsoft.com/office/drawing/2014/main" id="{4BFCFDA5-4460-4876-8F3D-F50B458CC4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4" name="shapetype_202" hidden="1">
          <a:extLst>
            <a:ext uri="{FF2B5EF4-FFF2-40B4-BE49-F238E27FC236}">
              <a16:creationId xmlns:a16="http://schemas.microsoft.com/office/drawing/2014/main" id="{4ECB5BCD-71CB-4868-B167-887C53AB0A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2" name="shapetype_202" hidden="1">
          <a:extLst>
            <a:ext uri="{FF2B5EF4-FFF2-40B4-BE49-F238E27FC236}">
              <a16:creationId xmlns:a16="http://schemas.microsoft.com/office/drawing/2014/main" id="{9A92AD87-FCB5-47EC-BDC7-3D86909964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0" name="shapetype_202" hidden="1">
          <a:extLst>
            <a:ext uri="{FF2B5EF4-FFF2-40B4-BE49-F238E27FC236}">
              <a16:creationId xmlns:a16="http://schemas.microsoft.com/office/drawing/2014/main" id="{71BB7F8E-895C-4141-A795-EE4F69A9E98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8" name="shapetype_202" hidden="1">
          <a:extLst>
            <a:ext uri="{FF2B5EF4-FFF2-40B4-BE49-F238E27FC236}">
              <a16:creationId xmlns:a16="http://schemas.microsoft.com/office/drawing/2014/main" id="{66812152-6A2F-43C2-B013-5E54CBC8AF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6" name="shapetype_202" hidden="1">
          <a:extLst>
            <a:ext uri="{FF2B5EF4-FFF2-40B4-BE49-F238E27FC236}">
              <a16:creationId xmlns:a16="http://schemas.microsoft.com/office/drawing/2014/main" id="{DDE52B9D-EB50-433B-AFE5-34980E4E8A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4" name="shapetype_202" hidden="1">
          <a:extLst>
            <a:ext uri="{FF2B5EF4-FFF2-40B4-BE49-F238E27FC236}">
              <a16:creationId xmlns:a16="http://schemas.microsoft.com/office/drawing/2014/main" id="{0BC5CA97-8E81-4E8D-B9CE-2DD6ECE10E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2" name="shapetype_202" hidden="1">
          <a:extLst>
            <a:ext uri="{FF2B5EF4-FFF2-40B4-BE49-F238E27FC236}">
              <a16:creationId xmlns:a16="http://schemas.microsoft.com/office/drawing/2014/main" id="{1D2D1CFF-6CB1-4178-A07C-3ED2CCCD8C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0" name="shapetype_202" hidden="1">
          <a:extLst>
            <a:ext uri="{FF2B5EF4-FFF2-40B4-BE49-F238E27FC236}">
              <a16:creationId xmlns:a16="http://schemas.microsoft.com/office/drawing/2014/main" id="{EA4DCA9D-D913-4129-91E3-87AC8CAEF42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8" name="shapetype_202" hidden="1">
          <a:extLst>
            <a:ext uri="{FF2B5EF4-FFF2-40B4-BE49-F238E27FC236}">
              <a16:creationId xmlns:a16="http://schemas.microsoft.com/office/drawing/2014/main" id="{AFDDCF22-0DC6-45E5-A01E-A94580811B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6" name="shapetype_202" hidden="1">
          <a:extLst>
            <a:ext uri="{FF2B5EF4-FFF2-40B4-BE49-F238E27FC236}">
              <a16:creationId xmlns:a16="http://schemas.microsoft.com/office/drawing/2014/main" id="{1D542F96-EE0C-4464-BAD1-3A50A7F2BE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4" name="shapetype_202" hidden="1">
          <a:extLst>
            <a:ext uri="{FF2B5EF4-FFF2-40B4-BE49-F238E27FC236}">
              <a16:creationId xmlns:a16="http://schemas.microsoft.com/office/drawing/2014/main" id="{D58D3D31-1442-45F2-88E9-AA546B75B5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2" name="shapetype_202" hidden="1">
          <a:extLst>
            <a:ext uri="{FF2B5EF4-FFF2-40B4-BE49-F238E27FC236}">
              <a16:creationId xmlns:a16="http://schemas.microsoft.com/office/drawing/2014/main" id="{AC30380E-DA05-4051-9056-41DB3903534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0" name="shapetype_202" hidden="1">
          <a:extLst>
            <a:ext uri="{FF2B5EF4-FFF2-40B4-BE49-F238E27FC236}">
              <a16:creationId xmlns:a16="http://schemas.microsoft.com/office/drawing/2014/main" id="{D2BD734E-7883-4BC3-9DCE-47B9CBC4D2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8" name="shapetype_202" hidden="1">
          <a:extLst>
            <a:ext uri="{FF2B5EF4-FFF2-40B4-BE49-F238E27FC236}">
              <a16:creationId xmlns:a16="http://schemas.microsoft.com/office/drawing/2014/main" id="{8F6F1B85-B12C-41F5-90E5-79C1F26C38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6" name="shapetype_202" hidden="1">
          <a:extLst>
            <a:ext uri="{FF2B5EF4-FFF2-40B4-BE49-F238E27FC236}">
              <a16:creationId xmlns:a16="http://schemas.microsoft.com/office/drawing/2014/main" id="{E56A8239-F54A-4DF8-91FF-00E12A72DC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4" name="shapetype_202" hidden="1">
          <a:extLst>
            <a:ext uri="{FF2B5EF4-FFF2-40B4-BE49-F238E27FC236}">
              <a16:creationId xmlns:a16="http://schemas.microsoft.com/office/drawing/2014/main" id="{FAC2818D-20A4-46C8-9C6A-718A4D3C25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2" name="shapetype_202" hidden="1">
          <a:extLst>
            <a:ext uri="{FF2B5EF4-FFF2-40B4-BE49-F238E27FC236}">
              <a16:creationId xmlns:a16="http://schemas.microsoft.com/office/drawing/2014/main" id="{92C35CC7-E0CA-469C-84EF-26117893CBF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0" name="shapetype_202" hidden="1">
          <a:extLst>
            <a:ext uri="{FF2B5EF4-FFF2-40B4-BE49-F238E27FC236}">
              <a16:creationId xmlns:a16="http://schemas.microsoft.com/office/drawing/2014/main" id="{9366261B-5A57-405A-94D9-EB9F5B4D9D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8" name="shapetype_202" hidden="1">
          <a:extLst>
            <a:ext uri="{FF2B5EF4-FFF2-40B4-BE49-F238E27FC236}">
              <a16:creationId xmlns:a16="http://schemas.microsoft.com/office/drawing/2014/main" id="{FA3B6D81-5776-4974-B9FD-FFDFF27A19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6" name="shapetype_202" hidden="1">
          <a:extLst>
            <a:ext uri="{FF2B5EF4-FFF2-40B4-BE49-F238E27FC236}">
              <a16:creationId xmlns:a16="http://schemas.microsoft.com/office/drawing/2014/main" id="{52E510C4-355B-418F-9872-963BC69F22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4" name="shapetype_202" hidden="1">
          <a:extLst>
            <a:ext uri="{FF2B5EF4-FFF2-40B4-BE49-F238E27FC236}">
              <a16:creationId xmlns:a16="http://schemas.microsoft.com/office/drawing/2014/main" id="{7EEFC0D9-C172-4D02-8F9B-D745374F944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2" name="shapetype_202" hidden="1">
          <a:extLst>
            <a:ext uri="{FF2B5EF4-FFF2-40B4-BE49-F238E27FC236}">
              <a16:creationId xmlns:a16="http://schemas.microsoft.com/office/drawing/2014/main" id="{7D46D0F0-3D6B-4DF5-B8F1-E6B7633457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0" name="shapetype_202" hidden="1">
          <a:extLst>
            <a:ext uri="{FF2B5EF4-FFF2-40B4-BE49-F238E27FC236}">
              <a16:creationId xmlns:a16="http://schemas.microsoft.com/office/drawing/2014/main" id="{C6BB8B84-4FC0-4CEA-ADDE-B69DB13900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8" name="shapetype_202" hidden="1">
          <a:extLst>
            <a:ext uri="{FF2B5EF4-FFF2-40B4-BE49-F238E27FC236}">
              <a16:creationId xmlns:a16="http://schemas.microsoft.com/office/drawing/2014/main" id="{C4F06400-6D4A-4818-8A7E-09A240812A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6" name="shapetype_202" hidden="1">
          <a:extLst>
            <a:ext uri="{FF2B5EF4-FFF2-40B4-BE49-F238E27FC236}">
              <a16:creationId xmlns:a16="http://schemas.microsoft.com/office/drawing/2014/main" id="{5B91B684-97E8-4074-B750-DB97DB59B4E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4" name="shapetype_202" hidden="1">
          <a:extLst>
            <a:ext uri="{FF2B5EF4-FFF2-40B4-BE49-F238E27FC236}">
              <a16:creationId xmlns:a16="http://schemas.microsoft.com/office/drawing/2014/main" id="{C0DF8DEA-F014-4266-96A9-851DB03CCA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2" name="shapetype_202" hidden="1">
          <a:extLst>
            <a:ext uri="{FF2B5EF4-FFF2-40B4-BE49-F238E27FC236}">
              <a16:creationId xmlns:a16="http://schemas.microsoft.com/office/drawing/2014/main" id="{B2051048-C0B8-4668-B3E2-C014DC5E306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0" name="shapetype_202" hidden="1">
          <a:extLst>
            <a:ext uri="{FF2B5EF4-FFF2-40B4-BE49-F238E27FC236}">
              <a16:creationId xmlns:a16="http://schemas.microsoft.com/office/drawing/2014/main" id="{98EDB03F-EE44-4858-B738-EC24F39E71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8" name="shapetype_202" hidden="1">
          <a:extLst>
            <a:ext uri="{FF2B5EF4-FFF2-40B4-BE49-F238E27FC236}">
              <a16:creationId xmlns:a16="http://schemas.microsoft.com/office/drawing/2014/main" id="{2B901975-581A-43AA-9224-D88CC91E93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6" name="shapetype_202" hidden="1">
          <a:extLst>
            <a:ext uri="{FF2B5EF4-FFF2-40B4-BE49-F238E27FC236}">
              <a16:creationId xmlns:a16="http://schemas.microsoft.com/office/drawing/2014/main" id="{A5DB48A7-4CCA-4F6B-B720-1B5ED13AD3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4" name="shapetype_202" hidden="1">
          <a:extLst>
            <a:ext uri="{FF2B5EF4-FFF2-40B4-BE49-F238E27FC236}">
              <a16:creationId xmlns:a16="http://schemas.microsoft.com/office/drawing/2014/main" id="{0EB84C72-1CFA-442F-AB90-326B05A1CB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2" name="shapetype_202" hidden="1">
          <a:extLst>
            <a:ext uri="{FF2B5EF4-FFF2-40B4-BE49-F238E27FC236}">
              <a16:creationId xmlns:a16="http://schemas.microsoft.com/office/drawing/2014/main" id="{B75ADEAB-2571-4B85-A3D0-F7B7B53421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0" name="shapetype_202" hidden="1">
          <a:extLst>
            <a:ext uri="{FF2B5EF4-FFF2-40B4-BE49-F238E27FC236}">
              <a16:creationId xmlns:a16="http://schemas.microsoft.com/office/drawing/2014/main" id="{84272282-B5A9-4325-BE1C-0A77E0DE9CB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8" name="shapetype_202" hidden="1">
          <a:extLst>
            <a:ext uri="{FF2B5EF4-FFF2-40B4-BE49-F238E27FC236}">
              <a16:creationId xmlns:a16="http://schemas.microsoft.com/office/drawing/2014/main" id="{0CBBFA37-4E10-4246-B91C-971347D83F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6" name="shapetype_202" hidden="1">
          <a:extLst>
            <a:ext uri="{FF2B5EF4-FFF2-40B4-BE49-F238E27FC236}">
              <a16:creationId xmlns:a16="http://schemas.microsoft.com/office/drawing/2014/main" id="{3F5BFA73-6389-4B11-8F0C-2C364FE3AC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4" name="shapetype_202" hidden="1">
          <a:extLst>
            <a:ext uri="{FF2B5EF4-FFF2-40B4-BE49-F238E27FC236}">
              <a16:creationId xmlns:a16="http://schemas.microsoft.com/office/drawing/2014/main" id="{422C1BA1-658F-4A69-8AB4-2B564AED1A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2" name="shapetype_202" hidden="1">
          <a:extLst>
            <a:ext uri="{FF2B5EF4-FFF2-40B4-BE49-F238E27FC236}">
              <a16:creationId xmlns:a16="http://schemas.microsoft.com/office/drawing/2014/main" id="{49D133E3-CAA1-4054-A449-162BB24B40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0" name="shapetype_202" hidden="1">
          <a:extLst>
            <a:ext uri="{FF2B5EF4-FFF2-40B4-BE49-F238E27FC236}">
              <a16:creationId xmlns:a16="http://schemas.microsoft.com/office/drawing/2014/main" id="{89EC0BF2-2C47-48C4-8040-745499FBF59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8" name="shapetype_202" hidden="1">
          <a:extLst>
            <a:ext uri="{FF2B5EF4-FFF2-40B4-BE49-F238E27FC236}">
              <a16:creationId xmlns:a16="http://schemas.microsoft.com/office/drawing/2014/main" id="{D8187BC2-AC5E-40CE-A366-D3E4AC4D41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6" name="shapetype_202" hidden="1">
          <a:extLst>
            <a:ext uri="{FF2B5EF4-FFF2-40B4-BE49-F238E27FC236}">
              <a16:creationId xmlns:a16="http://schemas.microsoft.com/office/drawing/2014/main" id="{A672837E-96F8-4F1E-8752-23CF7FA5C1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4" name="shapetype_202" hidden="1">
          <a:extLst>
            <a:ext uri="{FF2B5EF4-FFF2-40B4-BE49-F238E27FC236}">
              <a16:creationId xmlns:a16="http://schemas.microsoft.com/office/drawing/2014/main" id="{F35B232D-EC30-4E98-89E1-31AC19A2A2E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2" name="shapetype_202" hidden="1">
          <a:extLst>
            <a:ext uri="{FF2B5EF4-FFF2-40B4-BE49-F238E27FC236}">
              <a16:creationId xmlns:a16="http://schemas.microsoft.com/office/drawing/2014/main" id="{BEDA46EB-967E-4CE5-A6E0-FF9E06323F1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0" name="shapetype_202" hidden="1">
          <a:extLst>
            <a:ext uri="{FF2B5EF4-FFF2-40B4-BE49-F238E27FC236}">
              <a16:creationId xmlns:a16="http://schemas.microsoft.com/office/drawing/2014/main" id="{A9E29A77-CC44-43F8-B655-CF3325AE390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8" name="shapetype_202" hidden="1">
          <a:extLst>
            <a:ext uri="{FF2B5EF4-FFF2-40B4-BE49-F238E27FC236}">
              <a16:creationId xmlns:a16="http://schemas.microsoft.com/office/drawing/2014/main" id="{E4C181C2-F456-4BF8-BD79-6E23061AD7A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6" name="shapetype_202" hidden="1">
          <a:extLst>
            <a:ext uri="{FF2B5EF4-FFF2-40B4-BE49-F238E27FC236}">
              <a16:creationId xmlns:a16="http://schemas.microsoft.com/office/drawing/2014/main" id="{5656D876-F2FE-4E22-91B5-B6B7E9347E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4" name="shapetype_202" hidden="1">
          <a:extLst>
            <a:ext uri="{FF2B5EF4-FFF2-40B4-BE49-F238E27FC236}">
              <a16:creationId xmlns:a16="http://schemas.microsoft.com/office/drawing/2014/main" id="{7CE00347-DDA6-4CB1-9335-F7346CCE1C2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2" name="shapetype_202" hidden="1">
          <a:extLst>
            <a:ext uri="{FF2B5EF4-FFF2-40B4-BE49-F238E27FC236}">
              <a16:creationId xmlns:a16="http://schemas.microsoft.com/office/drawing/2014/main" id="{D45D8A98-586A-45A9-8ECD-567292895A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0" name="shapetype_202" hidden="1">
          <a:extLst>
            <a:ext uri="{FF2B5EF4-FFF2-40B4-BE49-F238E27FC236}">
              <a16:creationId xmlns:a16="http://schemas.microsoft.com/office/drawing/2014/main" id="{24903A97-4175-47BF-8F1A-7E7BEC96710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8" name="shapetype_202" hidden="1">
          <a:extLst>
            <a:ext uri="{FF2B5EF4-FFF2-40B4-BE49-F238E27FC236}">
              <a16:creationId xmlns:a16="http://schemas.microsoft.com/office/drawing/2014/main" id="{0D484F41-2616-4FD8-BA2C-AE9B15BD88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6" name="shapetype_202" hidden="1">
          <a:extLst>
            <a:ext uri="{FF2B5EF4-FFF2-40B4-BE49-F238E27FC236}">
              <a16:creationId xmlns:a16="http://schemas.microsoft.com/office/drawing/2014/main" id="{880FA9DB-7BB2-41DB-8218-40A1D0D8E7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4" name="shapetype_202" hidden="1">
          <a:extLst>
            <a:ext uri="{FF2B5EF4-FFF2-40B4-BE49-F238E27FC236}">
              <a16:creationId xmlns:a16="http://schemas.microsoft.com/office/drawing/2014/main" id="{32E6775C-A60C-45E7-A656-2AC59424B0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2" name="shapetype_202" hidden="1">
          <a:extLst>
            <a:ext uri="{FF2B5EF4-FFF2-40B4-BE49-F238E27FC236}">
              <a16:creationId xmlns:a16="http://schemas.microsoft.com/office/drawing/2014/main" id="{18ED0C2D-589A-46A0-8E9B-72939518EF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0" name="shapetype_202" hidden="1">
          <a:extLst>
            <a:ext uri="{FF2B5EF4-FFF2-40B4-BE49-F238E27FC236}">
              <a16:creationId xmlns:a16="http://schemas.microsoft.com/office/drawing/2014/main" id="{7904CFEA-0A9A-4FE3-AC25-5AE71FE875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8" name="shapetype_202" hidden="1">
          <a:extLst>
            <a:ext uri="{FF2B5EF4-FFF2-40B4-BE49-F238E27FC236}">
              <a16:creationId xmlns:a16="http://schemas.microsoft.com/office/drawing/2014/main" id="{C0D5EA02-0629-4B5F-8464-9F08BEE167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6" name="shapetype_202" hidden="1">
          <a:extLst>
            <a:ext uri="{FF2B5EF4-FFF2-40B4-BE49-F238E27FC236}">
              <a16:creationId xmlns:a16="http://schemas.microsoft.com/office/drawing/2014/main" id="{B6803D20-5429-4489-A973-AFCF8F7B65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4" name="shapetype_202" hidden="1">
          <a:extLst>
            <a:ext uri="{FF2B5EF4-FFF2-40B4-BE49-F238E27FC236}">
              <a16:creationId xmlns:a16="http://schemas.microsoft.com/office/drawing/2014/main" id="{7A0D044B-0155-44DC-9B42-6F1E3CD62C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2" name="shapetype_202" hidden="1">
          <a:extLst>
            <a:ext uri="{FF2B5EF4-FFF2-40B4-BE49-F238E27FC236}">
              <a16:creationId xmlns:a16="http://schemas.microsoft.com/office/drawing/2014/main" id="{1825C8C3-4019-48AA-88AE-CCB61D4187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0" name="shapetype_202" hidden="1">
          <a:extLst>
            <a:ext uri="{FF2B5EF4-FFF2-40B4-BE49-F238E27FC236}">
              <a16:creationId xmlns:a16="http://schemas.microsoft.com/office/drawing/2014/main" id="{AF5D1F72-ECC5-4FFD-A8E3-54C5F75070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8" name="shapetype_202" hidden="1">
          <a:extLst>
            <a:ext uri="{FF2B5EF4-FFF2-40B4-BE49-F238E27FC236}">
              <a16:creationId xmlns:a16="http://schemas.microsoft.com/office/drawing/2014/main" id="{75BC15DE-EBA4-4AFA-B882-D4DDAFD58E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6" name="shapetype_202" hidden="1">
          <a:extLst>
            <a:ext uri="{FF2B5EF4-FFF2-40B4-BE49-F238E27FC236}">
              <a16:creationId xmlns:a16="http://schemas.microsoft.com/office/drawing/2014/main" id="{888E062D-2FF2-4A07-8965-B0E7D44A89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4" name="shapetype_202" hidden="1">
          <a:extLst>
            <a:ext uri="{FF2B5EF4-FFF2-40B4-BE49-F238E27FC236}">
              <a16:creationId xmlns:a16="http://schemas.microsoft.com/office/drawing/2014/main" id="{4C452DC7-77AA-49B5-980B-706A7E6DD3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2" name="shapetype_202" hidden="1">
          <a:extLst>
            <a:ext uri="{FF2B5EF4-FFF2-40B4-BE49-F238E27FC236}">
              <a16:creationId xmlns:a16="http://schemas.microsoft.com/office/drawing/2014/main" id="{3B2DCDEC-70E7-48C6-A25B-82550EACCF7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0" name="shapetype_202" hidden="1">
          <a:extLst>
            <a:ext uri="{FF2B5EF4-FFF2-40B4-BE49-F238E27FC236}">
              <a16:creationId xmlns:a16="http://schemas.microsoft.com/office/drawing/2014/main" id="{788534F9-DC61-4B3C-8599-15E5D7FAA0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8" name="shapetype_202" hidden="1">
          <a:extLst>
            <a:ext uri="{FF2B5EF4-FFF2-40B4-BE49-F238E27FC236}">
              <a16:creationId xmlns:a16="http://schemas.microsoft.com/office/drawing/2014/main" id="{90C72904-C79D-4D61-8D98-3776DA724C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6" name="shapetype_202" hidden="1">
          <a:extLst>
            <a:ext uri="{FF2B5EF4-FFF2-40B4-BE49-F238E27FC236}">
              <a16:creationId xmlns:a16="http://schemas.microsoft.com/office/drawing/2014/main" id="{C8E81188-38F7-41D1-B483-45797E2F36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4" name="shapetype_202" hidden="1">
          <a:extLst>
            <a:ext uri="{FF2B5EF4-FFF2-40B4-BE49-F238E27FC236}">
              <a16:creationId xmlns:a16="http://schemas.microsoft.com/office/drawing/2014/main" id="{BA7663A0-054F-4F22-9DF9-6DE14F2BE0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2" name="shapetype_202" hidden="1">
          <a:extLst>
            <a:ext uri="{FF2B5EF4-FFF2-40B4-BE49-F238E27FC236}">
              <a16:creationId xmlns:a16="http://schemas.microsoft.com/office/drawing/2014/main" id="{EE84E4FA-F9AE-4FE1-BE21-E641926F7C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0" name="shapetype_202" hidden="1">
          <a:extLst>
            <a:ext uri="{FF2B5EF4-FFF2-40B4-BE49-F238E27FC236}">
              <a16:creationId xmlns:a16="http://schemas.microsoft.com/office/drawing/2014/main" id="{137481BD-C524-4AE7-9E7F-C22000D6BF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8" name="shapetype_202" hidden="1">
          <a:extLst>
            <a:ext uri="{FF2B5EF4-FFF2-40B4-BE49-F238E27FC236}">
              <a16:creationId xmlns:a16="http://schemas.microsoft.com/office/drawing/2014/main" id="{4B7EBC19-20F5-4C00-8321-F40A6387A3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6" name="shapetype_202" hidden="1">
          <a:extLst>
            <a:ext uri="{FF2B5EF4-FFF2-40B4-BE49-F238E27FC236}">
              <a16:creationId xmlns:a16="http://schemas.microsoft.com/office/drawing/2014/main" id="{6C266BDB-A673-4743-B988-189D63DA86C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4" name="shapetype_202" hidden="1">
          <a:extLst>
            <a:ext uri="{FF2B5EF4-FFF2-40B4-BE49-F238E27FC236}">
              <a16:creationId xmlns:a16="http://schemas.microsoft.com/office/drawing/2014/main" id="{6BCE6A1D-0BD4-481B-85DF-9EA8C51DB2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2" name="shapetype_202" hidden="1">
          <a:extLst>
            <a:ext uri="{FF2B5EF4-FFF2-40B4-BE49-F238E27FC236}">
              <a16:creationId xmlns:a16="http://schemas.microsoft.com/office/drawing/2014/main" id="{5B68C53F-7D32-4254-81FA-4ABCEC4C57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0" name="shapetype_202" hidden="1">
          <a:extLst>
            <a:ext uri="{FF2B5EF4-FFF2-40B4-BE49-F238E27FC236}">
              <a16:creationId xmlns:a16="http://schemas.microsoft.com/office/drawing/2014/main" id="{AC640AA6-3BE4-4257-9FC5-006111395B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8" name="shapetype_202" hidden="1">
          <a:extLst>
            <a:ext uri="{FF2B5EF4-FFF2-40B4-BE49-F238E27FC236}">
              <a16:creationId xmlns:a16="http://schemas.microsoft.com/office/drawing/2014/main" id="{AD5B95F6-46CA-43A8-B7F4-6322A372EB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6" name="shapetype_202" hidden="1">
          <a:extLst>
            <a:ext uri="{FF2B5EF4-FFF2-40B4-BE49-F238E27FC236}">
              <a16:creationId xmlns:a16="http://schemas.microsoft.com/office/drawing/2014/main" id="{C34F5F6F-7C91-4A60-9956-02138BE67E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4" name="shapetype_202" hidden="1">
          <a:extLst>
            <a:ext uri="{FF2B5EF4-FFF2-40B4-BE49-F238E27FC236}">
              <a16:creationId xmlns:a16="http://schemas.microsoft.com/office/drawing/2014/main" id="{41FB6D83-3795-4CB0-B238-35638A7C17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2" name="shapetype_202" hidden="1">
          <a:extLst>
            <a:ext uri="{FF2B5EF4-FFF2-40B4-BE49-F238E27FC236}">
              <a16:creationId xmlns:a16="http://schemas.microsoft.com/office/drawing/2014/main" id="{AE2A80EA-6E47-41AB-879D-9E901D5A13D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0" name="shapetype_202" hidden="1">
          <a:extLst>
            <a:ext uri="{FF2B5EF4-FFF2-40B4-BE49-F238E27FC236}">
              <a16:creationId xmlns:a16="http://schemas.microsoft.com/office/drawing/2014/main" id="{49EF960C-BC66-40E1-8D0B-1B0E1CEF29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8" name="shapetype_202" hidden="1">
          <a:extLst>
            <a:ext uri="{FF2B5EF4-FFF2-40B4-BE49-F238E27FC236}">
              <a16:creationId xmlns:a16="http://schemas.microsoft.com/office/drawing/2014/main" id="{AA4C202E-85C3-4A07-A458-D41EAB6693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6" name="shapetype_202" hidden="1">
          <a:extLst>
            <a:ext uri="{FF2B5EF4-FFF2-40B4-BE49-F238E27FC236}">
              <a16:creationId xmlns:a16="http://schemas.microsoft.com/office/drawing/2014/main" id="{DA865652-AA66-433C-857E-7D02D22E92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4" name="shapetype_202" hidden="1">
          <a:extLst>
            <a:ext uri="{FF2B5EF4-FFF2-40B4-BE49-F238E27FC236}">
              <a16:creationId xmlns:a16="http://schemas.microsoft.com/office/drawing/2014/main" id="{BBF6C365-228B-4541-8845-E194A94B62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2" name="shapetype_202" hidden="1">
          <a:extLst>
            <a:ext uri="{FF2B5EF4-FFF2-40B4-BE49-F238E27FC236}">
              <a16:creationId xmlns:a16="http://schemas.microsoft.com/office/drawing/2014/main" id="{62D20907-8789-4D12-A0F7-3F4B079360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0" name="shapetype_202" hidden="1">
          <a:extLst>
            <a:ext uri="{FF2B5EF4-FFF2-40B4-BE49-F238E27FC236}">
              <a16:creationId xmlns:a16="http://schemas.microsoft.com/office/drawing/2014/main" id="{EF01FD3F-BC51-46E2-93D2-9AC5C302D1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8" name="shapetype_202" hidden="1">
          <a:extLst>
            <a:ext uri="{FF2B5EF4-FFF2-40B4-BE49-F238E27FC236}">
              <a16:creationId xmlns:a16="http://schemas.microsoft.com/office/drawing/2014/main" id="{492AFBEF-12EB-4442-96E1-7536943BDA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6" name="shapetype_202" hidden="1">
          <a:extLst>
            <a:ext uri="{FF2B5EF4-FFF2-40B4-BE49-F238E27FC236}">
              <a16:creationId xmlns:a16="http://schemas.microsoft.com/office/drawing/2014/main" id="{46F76B3C-33E8-47B0-A463-C0D135C5F0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4" name="shapetype_202" hidden="1">
          <a:extLst>
            <a:ext uri="{FF2B5EF4-FFF2-40B4-BE49-F238E27FC236}">
              <a16:creationId xmlns:a16="http://schemas.microsoft.com/office/drawing/2014/main" id="{E2A6C3F3-A120-4835-9E00-60A7C36902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2" name="shapetype_202" hidden="1">
          <a:extLst>
            <a:ext uri="{FF2B5EF4-FFF2-40B4-BE49-F238E27FC236}">
              <a16:creationId xmlns:a16="http://schemas.microsoft.com/office/drawing/2014/main" id="{7ABE4866-F292-4341-BD63-5E52E1D120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0" name="shapetype_202" hidden="1">
          <a:extLst>
            <a:ext uri="{FF2B5EF4-FFF2-40B4-BE49-F238E27FC236}">
              <a16:creationId xmlns:a16="http://schemas.microsoft.com/office/drawing/2014/main" id="{4D451109-83BD-4A13-9D5E-537CDD359C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8" name="shapetype_202" hidden="1">
          <a:extLst>
            <a:ext uri="{FF2B5EF4-FFF2-40B4-BE49-F238E27FC236}">
              <a16:creationId xmlns:a16="http://schemas.microsoft.com/office/drawing/2014/main" id="{6F987FD4-4F71-48CA-9F2E-325934A91A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6" name="shapetype_202" hidden="1">
          <a:extLst>
            <a:ext uri="{FF2B5EF4-FFF2-40B4-BE49-F238E27FC236}">
              <a16:creationId xmlns:a16="http://schemas.microsoft.com/office/drawing/2014/main" id="{40B86200-5BA9-40AE-96DB-CBD76103EBD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4" name="shapetype_202" hidden="1">
          <a:extLst>
            <a:ext uri="{FF2B5EF4-FFF2-40B4-BE49-F238E27FC236}">
              <a16:creationId xmlns:a16="http://schemas.microsoft.com/office/drawing/2014/main" id="{5FB511B1-A35F-4817-8325-440F838DAC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2" name="shapetype_202" hidden="1">
          <a:extLst>
            <a:ext uri="{FF2B5EF4-FFF2-40B4-BE49-F238E27FC236}">
              <a16:creationId xmlns:a16="http://schemas.microsoft.com/office/drawing/2014/main" id="{C4B03232-D3BE-4511-B802-A5AC149EB32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0" name="shapetype_202" hidden="1">
          <a:extLst>
            <a:ext uri="{FF2B5EF4-FFF2-40B4-BE49-F238E27FC236}">
              <a16:creationId xmlns:a16="http://schemas.microsoft.com/office/drawing/2014/main" id="{9574FB71-7D29-4DE6-AEE5-A02DECEC833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8" name="shapetype_202" hidden="1">
          <a:extLst>
            <a:ext uri="{FF2B5EF4-FFF2-40B4-BE49-F238E27FC236}">
              <a16:creationId xmlns:a16="http://schemas.microsoft.com/office/drawing/2014/main" id="{9C786029-4294-42AD-981A-5D4EDC83F2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6" name="shapetype_202" hidden="1">
          <a:extLst>
            <a:ext uri="{FF2B5EF4-FFF2-40B4-BE49-F238E27FC236}">
              <a16:creationId xmlns:a16="http://schemas.microsoft.com/office/drawing/2014/main" id="{EED5D4C6-83D4-4769-8C3E-16DCF059E49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4" name="shapetype_202" hidden="1">
          <a:extLst>
            <a:ext uri="{FF2B5EF4-FFF2-40B4-BE49-F238E27FC236}">
              <a16:creationId xmlns:a16="http://schemas.microsoft.com/office/drawing/2014/main" id="{FD604EC7-1046-4BA1-BCAC-B7BE506CEF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2" name="shapetype_202" hidden="1">
          <a:extLst>
            <a:ext uri="{FF2B5EF4-FFF2-40B4-BE49-F238E27FC236}">
              <a16:creationId xmlns:a16="http://schemas.microsoft.com/office/drawing/2014/main" id="{1B9C9C8C-69C9-475F-B445-BAFB797ED4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0" name="shapetype_202" hidden="1">
          <a:extLst>
            <a:ext uri="{FF2B5EF4-FFF2-40B4-BE49-F238E27FC236}">
              <a16:creationId xmlns:a16="http://schemas.microsoft.com/office/drawing/2014/main" id="{C6A69573-4093-4325-931D-EEF0A51755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8" name="shapetype_202" hidden="1">
          <a:extLst>
            <a:ext uri="{FF2B5EF4-FFF2-40B4-BE49-F238E27FC236}">
              <a16:creationId xmlns:a16="http://schemas.microsoft.com/office/drawing/2014/main" id="{34198B1E-AF36-480A-BE6C-176D4BBA69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6" name="shapetype_202" hidden="1">
          <a:extLst>
            <a:ext uri="{FF2B5EF4-FFF2-40B4-BE49-F238E27FC236}">
              <a16:creationId xmlns:a16="http://schemas.microsoft.com/office/drawing/2014/main" id="{38432408-A015-43E1-A8CF-783F67F03BC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4" name="shapetype_202" hidden="1">
          <a:extLst>
            <a:ext uri="{FF2B5EF4-FFF2-40B4-BE49-F238E27FC236}">
              <a16:creationId xmlns:a16="http://schemas.microsoft.com/office/drawing/2014/main" id="{CDB2FAE7-006A-4039-9313-DC9A2F1CA6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2" name="shapetype_202" hidden="1">
          <a:extLst>
            <a:ext uri="{FF2B5EF4-FFF2-40B4-BE49-F238E27FC236}">
              <a16:creationId xmlns:a16="http://schemas.microsoft.com/office/drawing/2014/main" id="{AF809210-5141-46FC-92A9-403B377F818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0" name="shapetype_202" hidden="1">
          <a:extLst>
            <a:ext uri="{FF2B5EF4-FFF2-40B4-BE49-F238E27FC236}">
              <a16:creationId xmlns:a16="http://schemas.microsoft.com/office/drawing/2014/main" id="{5DFCB131-647B-4D0E-A0DB-74F41DA672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8" name="shapetype_202" hidden="1">
          <a:extLst>
            <a:ext uri="{FF2B5EF4-FFF2-40B4-BE49-F238E27FC236}">
              <a16:creationId xmlns:a16="http://schemas.microsoft.com/office/drawing/2014/main" id="{917E0C2D-9E3E-4838-8B4A-D5597B0417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6" name="shapetype_202" hidden="1">
          <a:extLst>
            <a:ext uri="{FF2B5EF4-FFF2-40B4-BE49-F238E27FC236}">
              <a16:creationId xmlns:a16="http://schemas.microsoft.com/office/drawing/2014/main" id="{052C2BEB-7DBD-4D75-AE4F-E9B14BB3E31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4" name="shapetype_202" hidden="1">
          <a:extLst>
            <a:ext uri="{FF2B5EF4-FFF2-40B4-BE49-F238E27FC236}">
              <a16:creationId xmlns:a16="http://schemas.microsoft.com/office/drawing/2014/main" id="{80995D49-049F-43BA-94DA-EDD2FFB82A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2" name="shapetype_202" hidden="1">
          <a:extLst>
            <a:ext uri="{FF2B5EF4-FFF2-40B4-BE49-F238E27FC236}">
              <a16:creationId xmlns:a16="http://schemas.microsoft.com/office/drawing/2014/main" id="{FBB609E5-494A-4636-9FBA-E188BA76C4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0" name="shapetype_202" hidden="1">
          <a:extLst>
            <a:ext uri="{FF2B5EF4-FFF2-40B4-BE49-F238E27FC236}">
              <a16:creationId xmlns:a16="http://schemas.microsoft.com/office/drawing/2014/main" id="{FD33E16A-84F1-40AF-B73C-48678AAB659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8" name="shapetype_202" hidden="1">
          <a:extLst>
            <a:ext uri="{FF2B5EF4-FFF2-40B4-BE49-F238E27FC236}">
              <a16:creationId xmlns:a16="http://schemas.microsoft.com/office/drawing/2014/main" id="{221DD296-6CB9-49DF-9A86-9DF1AF2AFE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6" name="shapetype_202" hidden="1">
          <a:extLst>
            <a:ext uri="{FF2B5EF4-FFF2-40B4-BE49-F238E27FC236}">
              <a16:creationId xmlns:a16="http://schemas.microsoft.com/office/drawing/2014/main" id="{99CCA769-DF31-419F-915C-5227CD9F018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4" name="shapetype_202" hidden="1">
          <a:extLst>
            <a:ext uri="{FF2B5EF4-FFF2-40B4-BE49-F238E27FC236}">
              <a16:creationId xmlns:a16="http://schemas.microsoft.com/office/drawing/2014/main" id="{C0C872DC-C078-48F5-8D7F-44ECFE9823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2" name="shapetype_202" hidden="1">
          <a:extLst>
            <a:ext uri="{FF2B5EF4-FFF2-40B4-BE49-F238E27FC236}">
              <a16:creationId xmlns:a16="http://schemas.microsoft.com/office/drawing/2014/main" id="{B58B3FF1-9D4F-4BCA-B73A-B2548EBEDE7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0" name="shapetype_202" hidden="1">
          <a:extLst>
            <a:ext uri="{FF2B5EF4-FFF2-40B4-BE49-F238E27FC236}">
              <a16:creationId xmlns:a16="http://schemas.microsoft.com/office/drawing/2014/main" id="{BB810538-8F98-4EF2-AF75-4BB7EF3ACA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8" name="shapetype_202" hidden="1">
          <a:extLst>
            <a:ext uri="{FF2B5EF4-FFF2-40B4-BE49-F238E27FC236}">
              <a16:creationId xmlns:a16="http://schemas.microsoft.com/office/drawing/2014/main" id="{59A917C7-007B-4D23-AD43-0BA56F3F730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6" name="shapetype_202" hidden="1">
          <a:extLst>
            <a:ext uri="{FF2B5EF4-FFF2-40B4-BE49-F238E27FC236}">
              <a16:creationId xmlns:a16="http://schemas.microsoft.com/office/drawing/2014/main" id="{E7B49483-AEA1-45B6-A2D5-A06CEE5364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4" name="shapetype_202" hidden="1">
          <a:extLst>
            <a:ext uri="{FF2B5EF4-FFF2-40B4-BE49-F238E27FC236}">
              <a16:creationId xmlns:a16="http://schemas.microsoft.com/office/drawing/2014/main" id="{1E8E2412-873B-43BE-AC8D-63C138D9DF5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2" name="shapetype_202" hidden="1">
          <a:extLst>
            <a:ext uri="{FF2B5EF4-FFF2-40B4-BE49-F238E27FC236}">
              <a16:creationId xmlns:a16="http://schemas.microsoft.com/office/drawing/2014/main" id="{83367E8F-2661-47B4-9778-02B7BE1782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0" name="shapetype_202" hidden="1">
          <a:extLst>
            <a:ext uri="{FF2B5EF4-FFF2-40B4-BE49-F238E27FC236}">
              <a16:creationId xmlns:a16="http://schemas.microsoft.com/office/drawing/2014/main" id="{424C1632-6C91-4785-8829-67A63A955B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8" name="shapetype_202" hidden="1">
          <a:extLst>
            <a:ext uri="{FF2B5EF4-FFF2-40B4-BE49-F238E27FC236}">
              <a16:creationId xmlns:a16="http://schemas.microsoft.com/office/drawing/2014/main" id="{069A516A-802F-410C-9CC6-9B996C87E9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6" name="shapetype_202" hidden="1">
          <a:extLst>
            <a:ext uri="{FF2B5EF4-FFF2-40B4-BE49-F238E27FC236}">
              <a16:creationId xmlns:a16="http://schemas.microsoft.com/office/drawing/2014/main" id="{241B9DEF-9768-4FB7-AE7F-E8A4464B08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4" name="shapetype_202" hidden="1">
          <a:extLst>
            <a:ext uri="{FF2B5EF4-FFF2-40B4-BE49-F238E27FC236}">
              <a16:creationId xmlns:a16="http://schemas.microsoft.com/office/drawing/2014/main" id="{6928DFAC-5517-4A4A-9E0A-A93A062B80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2" name="shapetype_202" hidden="1">
          <a:extLst>
            <a:ext uri="{FF2B5EF4-FFF2-40B4-BE49-F238E27FC236}">
              <a16:creationId xmlns:a16="http://schemas.microsoft.com/office/drawing/2014/main" id="{4E6F2A9B-ADE2-412A-9469-ECC07C307B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0" name="shapetype_202" hidden="1">
          <a:extLst>
            <a:ext uri="{FF2B5EF4-FFF2-40B4-BE49-F238E27FC236}">
              <a16:creationId xmlns:a16="http://schemas.microsoft.com/office/drawing/2014/main" id="{C9FCEF7C-A468-416A-BD1B-2CC9B5AF6AE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8" name="shapetype_202" hidden="1">
          <a:extLst>
            <a:ext uri="{FF2B5EF4-FFF2-40B4-BE49-F238E27FC236}">
              <a16:creationId xmlns:a16="http://schemas.microsoft.com/office/drawing/2014/main" id="{37B39A34-74B4-4EDC-BBF2-FE68FF495F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6" name="shapetype_202" hidden="1">
          <a:extLst>
            <a:ext uri="{FF2B5EF4-FFF2-40B4-BE49-F238E27FC236}">
              <a16:creationId xmlns:a16="http://schemas.microsoft.com/office/drawing/2014/main" id="{8DC87F31-EBDA-4476-BC96-AC7F0FFD277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4" name="shapetype_202" hidden="1">
          <a:extLst>
            <a:ext uri="{FF2B5EF4-FFF2-40B4-BE49-F238E27FC236}">
              <a16:creationId xmlns:a16="http://schemas.microsoft.com/office/drawing/2014/main" id="{CB8DC2FC-CEF1-432F-A00D-2E72934AB4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2" name="shapetype_202" hidden="1">
          <a:extLst>
            <a:ext uri="{FF2B5EF4-FFF2-40B4-BE49-F238E27FC236}">
              <a16:creationId xmlns:a16="http://schemas.microsoft.com/office/drawing/2014/main" id="{B11FFBED-A12B-40E1-A6E6-5AD04957FD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0" name="shapetype_202" hidden="1">
          <a:extLst>
            <a:ext uri="{FF2B5EF4-FFF2-40B4-BE49-F238E27FC236}">
              <a16:creationId xmlns:a16="http://schemas.microsoft.com/office/drawing/2014/main" id="{7CBD619A-1080-430B-A3C3-5CADD0CB09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8" name="shapetype_202" hidden="1">
          <a:extLst>
            <a:ext uri="{FF2B5EF4-FFF2-40B4-BE49-F238E27FC236}">
              <a16:creationId xmlns:a16="http://schemas.microsoft.com/office/drawing/2014/main" id="{40332351-8136-478B-83D2-C2DEB09731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6" name="shapetype_202" hidden="1">
          <a:extLst>
            <a:ext uri="{FF2B5EF4-FFF2-40B4-BE49-F238E27FC236}">
              <a16:creationId xmlns:a16="http://schemas.microsoft.com/office/drawing/2014/main" id="{8572C4FD-9A45-421F-A9D2-9EA0BFAC0B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4" name="shapetype_202" hidden="1">
          <a:extLst>
            <a:ext uri="{FF2B5EF4-FFF2-40B4-BE49-F238E27FC236}">
              <a16:creationId xmlns:a16="http://schemas.microsoft.com/office/drawing/2014/main" id="{23575075-39F4-4D72-BB62-8D7E79DB6D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2" name="shapetype_202" hidden="1">
          <a:extLst>
            <a:ext uri="{FF2B5EF4-FFF2-40B4-BE49-F238E27FC236}">
              <a16:creationId xmlns:a16="http://schemas.microsoft.com/office/drawing/2014/main" id="{0F15B9C1-AF0E-4BB8-9DCB-30D239920E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0" name="shapetype_202" hidden="1">
          <a:extLst>
            <a:ext uri="{FF2B5EF4-FFF2-40B4-BE49-F238E27FC236}">
              <a16:creationId xmlns:a16="http://schemas.microsoft.com/office/drawing/2014/main" id="{802B5EE9-6BA6-4D4A-92CC-FDD45612B8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8" name="shapetype_202" hidden="1">
          <a:extLst>
            <a:ext uri="{FF2B5EF4-FFF2-40B4-BE49-F238E27FC236}">
              <a16:creationId xmlns:a16="http://schemas.microsoft.com/office/drawing/2014/main" id="{E048D6BE-8AF0-4245-B4DA-9CC8C278AB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6" name="shapetype_202" hidden="1">
          <a:extLst>
            <a:ext uri="{FF2B5EF4-FFF2-40B4-BE49-F238E27FC236}">
              <a16:creationId xmlns:a16="http://schemas.microsoft.com/office/drawing/2014/main" id="{39409F9C-81A3-42CC-8D9A-348AD82F82B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4" name="shapetype_202" hidden="1">
          <a:extLst>
            <a:ext uri="{FF2B5EF4-FFF2-40B4-BE49-F238E27FC236}">
              <a16:creationId xmlns:a16="http://schemas.microsoft.com/office/drawing/2014/main" id="{F2C31865-8D46-4715-B56B-F51780CBC3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2" name="shapetype_202" hidden="1">
          <a:extLst>
            <a:ext uri="{FF2B5EF4-FFF2-40B4-BE49-F238E27FC236}">
              <a16:creationId xmlns:a16="http://schemas.microsoft.com/office/drawing/2014/main" id="{0252FB03-9EA6-4509-8438-B0487D62D72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0" name="shapetype_202" hidden="1">
          <a:extLst>
            <a:ext uri="{FF2B5EF4-FFF2-40B4-BE49-F238E27FC236}">
              <a16:creationId xmlns:a16="http://schemas.microsoft.com/office/drawing/2014/main" id="{53081312-1C08-457B-A891-D2597C89F2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8" name="shapetype_202" hidden="1">
          <a:extLst>
            <a:ext uri="{FF2B5EF4-FFF2-40B4-BE49-F238E27FC236}">
              <a16:creationId xmlns:a16="http://schemas.microsoft.com/office/drawing/2014/main" id="{084154FE-5202-4052-BEDB-B75333FDEB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6" name="shapetype_202" hidden="1">
          <a:extLst>
            <a:ext uri="{FF2B5EF4-FFF2-40B4-BE49-F238E27FC236}">
              <a16:creationId xmlns:a16="http://schemas.microsoft.com/office/drawing/2014/main" id="{C8D7106C-DB05-4407-ADDF-B53E8BDEED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4" name="shapetype_202" hidden="1">
          <a:extLst>
            <a:ext uri="{FF2B5EF4-FFF2-40B4-BE49-F238E27FC236}">
              <a16:creationId xmlns:a16="http://schemas.microsoft.com/office/drawing/2014/main" id="{6908D146-BB4E-4000-8406-1DEE90FF15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2" name="shapetype_202" hidden="1">
          <a:extLst>
            <a:ext uri="{FF2B5EF4-FFF2-40B4-BE49-F238E27FC236}">
              <a16:creationId xmlns:a16="http://schemas.microsoft.com/office/drawing/2014/main" id="{EE8EA510-EC58-4BBF-9FA9-1FA2D8969A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0" name="shapetype_202" hidden="1">
          <a:extLst>
            <a:ext uri="{FF2B5EF4-FFF2-40B4-BE49-F238E27FC236}">
              <a16:creationId xmlns:a16="http://schemas.microsoft.com/office/drawing/2014/main" id="{3D634707-4C58-49DA-9A48-79A195189C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8" name="shapetype_202" hidden="1">
          <a:extLst>
            <a:ext uri="{FF2B5EF4-FFF2-40B4-BE49-F238E27FC236}">
              <a16:creationId xmlns:a16="http://schemas.microsoft.com/office/drawing/2014/main" id="{0D515D69-4D26-4304-A0ED-027B9CAB825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6" name="shapetype_202" hidden="1">
          <a:extLst>
            <a:ext uri="{FF2B5EF4-FFF2-40B4-BE49-F238E27FC236}">
              <a16:creationId xmlns:a16="http://schemas.microsoft.com/office/drawing/2014/main" id="{675D8AA3-A34A-4521-A98F-07D351C1D15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4" name="shapetype_202" hidden="1">
          <a:extLst>
            <a:ext uri="{FF2B5EF4-FFF2-40B4-BE49-F238E27FC236}">
              <a16:creationId xmlns:a16="http://schemas.microsoft.com/office/drawing/2014/main" id="{CA9423F2-BA0A-4335-A47E-CC583EA032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2" name="shapetype_202" hidden="1">
          <a:extLst>
            <a:ext uri="{FF2B5EF4-FFF2-40B4-BE49-F238E27FC236}">
              <a16:creationId xmlns:a16="http://schemas.microsoft.com/office/drawing/2014/main" id="{1478C42F-1EE8-481F-8D96-B9B05E793E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0" name="shapetype_202" hidden="1">
          <a:extLst>
            <a:ext uri="{FF2B5EF4-FFF2-40B4-BE49-F238E27FC236}">
              <a16:creationId xmlns:a16="http://schemas.microsoft.com/office/drawing/2014/main" id="{69732BD9-21A3-4171-A53B-4A79ACD317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8" name="shapetype_202" hidden="1">
          <a:extLst>
            <a:ext uri="{FF2B5EF4-FFF2-40B4-BE49-F238E27FC236}">
              <a16:creationId xmlns:a16="http://schemas.microsoft.com/office/drawing/2014/main" id="{D3DAC47F-FBEB-4C7D-A5EF-A60775384E6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6" name="shapetype_202" hidden="1">
          <a:extLst>
            <a:ext uri="{FF2B5EF4-FFF2-40B4-BE49-F238E27FC236}">
              <a16:creationId xmlns:a16="http://schemas.microsoft.com/office/drawing/2014/main" id="{961EAD8E-30BA-4E37-9556-2C0F138E20E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4" name="shapetype_202" hidden="1">
          <a:extLst>
            <a:ext uri="{FF2B5EF4-FFF2-40B4-BE49-F238E27FC236}">
              <a16:creationId xmlns:a16="http://schemas.microsoft.com/office/drawing/2014/main" id="{5814DA83-16B8-47B5-8CD8-D95561336A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2" name="shapetype_202" hidden="1">
          <a:extLst>
            <a:ext uri="{FF2B5EF4-FFF2-40B4-BE49-F238E27FC236}">
              <a16:creationId xmlns:a16="http://schemas.microsoft.com/office/drawing/2014/main" id="{6A42A50E-4215-4155-912F-D20D936D93F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0" name="shapetype_202" hidden="1">
          <a:extLst>
            <a:ext uri="{FF2B5EF4-FFF2-40B4-BE49-F238E27FC236}">
              <a16:creationId xmlns:a16="http://schemas.microsoft.com/office/drawing/2014/main" id="{74A8A756-E0BD-4F0A-AAF0-BAACF31E50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28" name="shapetype_202" hidden="1">
          <a:extLst>
            <a:ext uri="{FF2B5EF4-FFF2-40B4-BE49-F238E27FC236}">
              <a16:creationId xmlns:a16="http://schemas.microsoft.com/office/drawing/2014/main" id="{AB9BB18E-7DFA-4DFB-90AF-380AB506EE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26" name="shapetype_202" hidden="1">
          <a:extLst>
            <a:ext uri="{FF2B5EF4-FFF2-40B4-BE49-F238E27FC236}">
              <a16:creationId xmlns:a16="http://schemas.microsoft.com/office/drawing/2014/main" id="{94E3A003-9E74-4347-B0DF-EEFDE7C77F3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prk.gov.lv/sites/default/files/cmaa_files/LemumsN155D21122017.pdf" TargetMode="External"/><Relationship Id="rId21" Type="http://schemas.openxmlformats.org/officeDocument/2006/relationships/hyperlink" Target="https://www.sprk.gov.lv/sites/default/files/cmaa_files/LemumsN222D20112013.pdf" TargetMode="External"/><Relationship Id="rId42" Type="http://schemas.openxmlformats.org/officeDocument/2006/relationships/hyperlink" Target="https://www.sprk.gov.lv/sites/default/files/cmaa_files/LemumsN388D06102010.pdf" TargetMode="External"/><Relationship Id="rId63" Type="http://schemas.openxmlformats.org/officeDocument/2006/relationships/hyperlink" Target="https://www.sprk.gov.lv/sites/default/files/cmaa_files/LemumsN76D13072017.pdf" TargetMode="External"/><Relationship Id="rId84" Type="http://schemas.openxmlformats.org/officeDocument/2006/relationships/hyperlink" Target="https://www.sprk.gov.lv/sites/default/files/cmaa_files/LemumsN252D24102012.pdf" TargetMode="External"/><Relationship Id="rId138" Type="http://schemas.openxmlformats.org/officeDocument/2006/relationships/hyperlink" Target="https://www.sprk.gov.lv/sites/default/files/cmaa_files/Lem94.pdf" TargetMode="External"/><Relationship Id="rId159" Type="http://schemas.openxmlformats.org/officeDocument/2006/relationships/hyperlink" Target="https://www.sprk.gov.lv/sites/default/files/cmaa_files/LemumsN120D25102018.pdf" TargetMode="External"/><Relationship Id="rId170" Type="http://schemas.openxmlformats.org/officeDocument/2006/relationships/hyperlink" Target="https://www.sprk.gov.lv/sites/default/files/cmaa_files/LemumsN187D02102013.pdf" TargetMode="External"/><Relationship Id="rId191" Type="http://schemas.openxmlformats.org/officeDocument/2006/relationships/hyperlink" Target="https://www.sprk.gov.lv/sites/default/files/cmaa_files/LemumsN428D17102007.pdf" TargetMode="External"/><Relationship Id="rId205" Type="http://schemas.openxmlformats.org/officeDocument/2006/relationships/hyperlink" Target="https://www.sprk.gov.lv/sites/default/files/cmaa_files/LemumsN0xxD23052018tele2.pdf" TargetMode="External"/><Relationship Id="rId226" Type="http://schemas.openxmlformats.org/officeDocument/2006/relationships/hyperlink" Target="https://www.sprk.gov.lv/sites/default/files/cmaa_files/Nr15928122002lattelecomlicence.pdf" TargetMode="External"/><Relationship Id="rId247" Type="http://schemas.openxmlformats.org/officeDocument/2006/relationships/hyperlink" Target="https://www.sprk.gov.lv/sites/default/files/cmaa_files/LmumsN090D26052016.pdf" TargetMode="External"/><Relationship Id="rId107" Type="http://schemas.openxmlformats.org/officeDocument/2006/relationships/hyperlink" Target="https://www.sprk.gov.lv/sites/default/files/cmaa_files/LemumsN120D25102018.pdf" TargetMode="External"/><Relationship Id="rId268" Type="http://schemas.openxmlformats.org/officeDocument/2006/relationships/hyperlink" Target="https://www.sprk.gov.lv/sites/default/files/cmaa_files/LemumsN111D28092017.pdf" TargetMode="External"/><Relationship Id="rId11" Type="http://schemas.openxmlformats.org/officeDocument/2006/relationships/hyperlink" Target="https://www.sprk.gov.lv/sites/default/files/cmaa_files/LemumsN516D17112010.pdf" TargetMode="External"/><Relationship Id="rId32" Type="http://schemas.openxmlformats.org/officeDocument/2006/relationships/hyperlink" Target="https://www.sprk.gov.lv/sites/default/files/cmaa_files/LemumsN207D30102013.pdf" TargetMode="External"/><Relationship Id="rId53" Type="http://schemas.openxmlformats.org/officeDocument/2006/relationships/hyperlink" Target="https://www.sprk.gov.lv/sites/default/files/cmaa_files/LemumsN136D29112018.pdf" TargetMode="External"/><Relationship Id="rId74" Type="http://schemas.openxmlformats.org/officeDocument/2006/relationships/hyperlink" Target="https://www.sprk.gov.lv/sites/default/files/cmaa_files/Chapter1Movinguptheglobalvaluechainurl.pdf" TargetMode="External"/><Relationship Id="rId128" Type="http://schemas.openxmlformats.org/officeDocument/2006/relationships/hyperlink" Target="https://www.sprk.gov.lv/sites/default/files/cmaa_files/LemumsN103D11042007.pdf" TargetMode="External"/><Relationship Id="rId149" Type="http://schemas.openxmlformats.org/officeDocument/2006/relationships/hyperlink" Target="https://www.sprk.gov.lv/sites/default/files/cmaa_files/LemumsN43D26042017.pdf" TargetMode="External"/><Relationship Id="rId5" Type="http://schemas.openxmlformats.org/officeDocument/2006/relationships/hyperlink" Target="https://www.sprk.gov.lv/sites/default/files/cmaa_files/LemumsN081D14052015.pdf" TargetMode="External"/><Relationship Id="rId95" Type="http://schemas.openxmlformats.org/officeDocument/2006/relationships/hyperlink" Target="https://www.sprk.gov.lv/sites/default/files/cmaa_files/LemumsN007D12012012.pdf" TargetMode="External"/><Relationship Id="rId160" Type="http://schemas.openxmlformats.org/officeDocument/2006/relationships/hyperlink" Target="https://www.sprk.gov.lv/sites/default/files/cmaa_files/LemumsN034D13042017.pdf" TargetMode="External"/><Relationship Id="rId181" Type="http://schemas.openxmlformats.org/officeDocument/2006/relationships/hyperlink" Target="https://www.sprk.gov.lv/sites/default/files/cmaa_files/LemumsN017D14012011.pdf" TargetMode="External"/><Relationship Id="rId216" Type="http://schemas.openxmlformats.org/officeDocument/2006/relationships/hyperlink" Target="https://www.sprk.gov.lv/sites/default/files/cmaa_files/Nr15928122002lattelecomlicence.pdf" TargetMode="External"/><Relationship Id="rId237" Type="http://schemas.openxmlformats.org/officeDocument/2006/relationships/hyperlink" Target="https://www.sprk.gov.lv/sites/default/files/cmaa_files/LemumsN046D28022019.pdf" TargetMode="External"/><Relationship Id="rId258" Type="http://schemas.openxmlformats.org/officeDocument/2006/relationships/hyperlink" Target="https://www.sprk.gov.lv/sites/default/files/cmaa_files/LmumsN090D26052016.pdf" TargetMode="External"/><Relationship Id="rId279" Type="http://schemas.openxmlformats.org/officeDocument/2006/relationships/hyperlink" Target="https://www.sprk.gov.lv/sites/default/files/cmaa_files/3968001.pdf" TargetMode="External"/><Relationship Id="rId22" Type="http://schemas.openxmlformats.org/officeDocument/2006/relationships/hyperlink" Target="https://www.sprk.gov.lv/sites/default/files/cmaa_files/LemumsN207D30102013.pdf" TargetMode="External"/><Relationship Id="rId43" Type="http://schemas.openxmlformats.org/officeDocument/2006/relationships/hyperlink" Target="https://www.sprk.gov.lv/sites/default/files/cmaa_files/LemumsN136D29112018.pdf" TargetMode="External"/><Relationship Id="rId64" Type="http://schemas.openxmlformats.org/officeDocument/2006/relationships/hyperlink" Target="https://www.sprk.gov.lv/sites/default/files/cmaa_files/Chapter1Movinguptheglobalvaluechainurl.pdf" TargetMode="External"/><Relationship Id="rId118" Type="http://schemas.openxmlformats.org/officeDocument/2006/relationships/hyperlink" Target="https://www.sprk.gov.lv/sites/default/files/cmaa_files/LemumsN453D03122008.pdf" TargetMode="External"/><Relationship Id="rId139" Type="http://schemas.openxmlformats.org/officeDocument/2006/relationships/hyperlink" Target="https://www.sprk.gov.lv/sites/default/files/cmaa_files/LemumsN034D13042017.pdf" TargetMode="External"/><Relationship Id="rId85" Type="http://schemas.openxmlformats.org/officeDocument/2006/relationships/hyperlink" Target="https://www.sprk.gov.lv/sites/default/files/cmaa_files/LemumsN250D24102012.pdf" TargetMode="External"/><Relationship Id="rId150" Type="http://schemas.openxmlformats.org/officeDocument/2006/relationships/hyperlink" Target="https://www.sprk.gov.lv/sites/default/files/cmaa_files/LemumsN176D29122016.pdf" TargetMode="External"/><Relationship Id="rId171" Type="http://schemas.openxmlformats.org/officeDocument/2006/relationships/hyperlink" Target="https://www.sprk.gov.lv/sites/default/files/cmaa_files/LemumsN453D03122008.pdf" TargetMode="External"/><Relationship Id="rId192" Type="http://schemas.openxmlformats.org/officeDocument/2006/relationships/hyperlink" Target="https://www.sprk.gov.lv/sites/default/files/cmaa_files/LemumsN017D14012011.pdf" TargetMode="External"/><Relationship Id="rId206" Type="http://schemas.openxmlformats.org/officeDocument/2006/relationships/hyperlink" Target="https://www.sprk.gov.lv/sites/default/files/cmaa_files/LemumsN170D27062007.pdf" TargetMode="External"/><Relationship Id="rId227" Type="http://schemas.openxmlformats.org/officeDocument/2006/relationships/hyperlink" Target="https://www.sprk.gov.lv/sites/default/files/cmaa_files/Nr15928122002lattelecomlicence.pdf" TargetMode="External"/><Relationship Id="rId248" Type="http://schemas.openxmlformats.org/officeDocument/2006/relationships/hyperlink" Target="https://www.sprk.gov.lv/sites/default/files/cmaa_files/LmumsN090D26052016.pdf" TargetMode="External"/><Relationship Id="rId269" Type="http://schemas.openxmlformats.org/officeDocument/2006/relationships/hyperlink" Target="https://www.sprk.gov.lv/sites/default/files/cmaa_files/LemumsN111D28092017.pdf" TargetMode="External"/><Relationship Id="rId12" Type="http://schemas.openxmlformats.org/officeDocument/2006/relationships/hyperlink" Target="https://www.sprk.gov.lv/sites/default/files/cmaa_files/LemumsN448D26112008.pdf" TargetMode="External"/><Relationship Id="rId33" Type="http://schemas.openxmlformats.org/officeDocument/2006/relationships/hyperlink" Target="https://www.sprk.gov.lv/sites/default/files/cmaa_files/LemumsN210D30102013.pdf" TargetMode="External"/><Relationship Id="rId108" Type="http://schemas.openxmlformats.org/officeDocument/2006/relationships/hyperlink" Target="https://www.sprk.gov.lv/sites/default/files/cmaa_files/LemumsN120D31032010.pdf" TargetMode="External"/><Relationship Id="rId129" Type="http://schemas.openxmlformats.org/officeDocument/2006/relationships/hyperlink" Target="https://www.sprk.gov.lv/sites/default/files/cmaa_files/LemumsN161D06062007.pdf" TargetMode="External"/><Relationship Id="rId280" Type="http://schemas.openxmlformats.org/officeDocument/2006/relationships/hyperlink" Target="https://www.sprk.gov.lv/sites/default/files/cmaa_files/3968001.pdf" TargetMode="External"/><Relationship Id="rId54" Type="http://schemas.openxmlformats.org/officeDocument/2006/relationships/hyperlink" Target="https://www.sprk.gov.lv/sites/default/files/cmaa_files/LemumsN002D11012019.pdf" TargetMode="External"/><Relationship Id="rId75" Type="http://schemas.openxmlformats.org/officeDocument/2006/relationships/hyperlink" Target="https://www.sprk.gov.lv/sites/default/files/cmaa_files/LemumsN130D09112017.pdf" TargetMode="External"/><Relationship Id="rId96" Type="http://schemas.openxmlformats.org/officeDocument/2006/relationships/hyperlink" Target="https://www.sprk.gov.lv/sites/default/files/cmaa_files/LemumsN005D04012012.pdf" TargetMode="External"/><Relationship Id="rId140" Type="http://schemas.openxmlformats.org/officeDocument/2006/relationships/hyperlink" Target="https://www.sprk.gov.lv/sites/default/files/cmaa_files/3968001.pdf" TargetMode="External"/><Relationship Id="rId161" Type="http://schemas.openxmlformats.org/officeDocument/2006/relationships/hyperlink" Target="https://www.sprk.gov.lv/sites/default/files/cmaa_files/LemumsN453D03122008.pdf" TargetMode="External"/><Relationship Id="rId182" Type="http://schemas.openxmlformats.org/officeDocument/2006/relationships/hyperlink" Target="https://www.sprk.gov.lv/sites/default/files/cmaa_files/LemumsN428D17102007.pdf" TargetMode="External"/><Relationship Id="rId217" Type="http://schemas.openxmlformats.org/officeDocument/2006/relationships/hyperlink" Target="https://www.sprk.gov.lv/sites/default/files/cmaa_files/Nr15928122002lattelecomlicence.pdf" TargetMode="External"/><Relationship Id="rId6" Type="http://schemas.openxmlformats.org/officeDocument/2006/relationships/hyperlink" Target="https://www.sprk.gov.lv/sites/default/files/cmaa_files/LemumsN222D20112013.pdf" TargetMode="External"/><Relationship Id="rId238" Type="http://schemas.openxmlformats.org/officeDocument/2006/relationships/hyperlink" Target="https://www.sprk.gov.lv/sites/default/files/cmaa_files/LemumsN046D28022019.pdf" TargetMode="External"/><Relationship Id="rId259" Type="http://schemas.openxmlformats.org/officeDocument/2006/relationships/hyperlink" Target="https://www.sprk.gov.lv/sites/default/files/cmaa_files/LmumsN090D26052016.pdf" TargetMode="External"/><Relationship Id="rId23" Type="http://schemas.openxmlformats.org/officeDocument/2006/relationships/hyperlink" Target="https://www.sprk.gov.lv/sites/default/files/cmaa_files/LemumsN208D30102013.pdf" TargetMode="External"/><Relationship Id="rId119" Type="http://schemas.openxmlformats.org/officeDocument/2006/relationships/hyperlink" Target="https://www.sprk.gov.lv/sites/default/files/cmaa_files/LemumsN221D20112013.pdf" TargetMode="External"/><Relationship Id="rId270" Type="http://schemas.openxmlformats.org/officeDocument/2006/relationships/hyperlink" Target="https://www.sprk.gov.lv/sites/default/files/cmaa_files/LemumsN111D28092017.pdf" TargetMode="External"/><Relationship Id="rId44" Type="http://schemas.openxmlformats.org/officeDocument/2006/relationships/hyperlink" Target="https://www.sprk.gov.lv/sites/default/files/cmaa_files/1514458001.pdf" TargetMode="External"/><Relationship Id="rId65" Type="http://schemas.openxmlformats.org/officeDocument/2006/relationships/hyperlink" Target="https://www.sprk.gov.lv/sites/default/files/cmaa_files/LemumsN130D09112017.pdf" TargetMode="External"/><Relationship Id="rId86" Type="http://schemas.openxmlformats.org/officeDocument/2006/relationships/hyperlink" Target="https://www.sprk.gov.lv/sites/default/files/cmaa_files/LemumsN005D04012012.pdf" TargetMode="External"/><Relationship Id="rId130" Type="http://schemas.openxmlformats.org/officeDocument/2006/relationships/hyperlink" Target="https://www.sprk.gov.lv/sites/default/files/cmaa_files/LemumsN034D13042017.pdf" TargetMode="External"/><Relationship Id="rId151" Type="http://schemas.openxmlformats.org/officeDocument/2006/relationships/hyperlink" Target="https://www.sprk.gov.lv/sites/default/files/cmaa_files/LemumsN387D06102010.pdf" TargetMode="External"/><Relationship Id="rId172" Type="http://schemas.openxmlformats.org/officeDocument/2006/relationships/hyperlink" Target="https://www.sprk.gov.lv/sites/default/files/cmaa_files/LemumsN221D20112013.pdf" TargetMode="External"/><Relationship Id="rId193" Type="http://schemas.openxmlformats.org/officeDocument/2006/relationships/hyperlink" Target="https://www.sprk.gov.lv/sites/default/files/cmaa_files/LemumsN428D17102007.pdf" TargetMode="External"/><Relationship Id="rId207" Type="http://schemas.openxmlformats.org/officeDocument/2006/relationships/hyperlink" Target="https://www.sprk.gov.lv/sites/default/files/cmaa_files/LemumsN195D08082007.pdf" TargetMode="External"/><Relationship Id="rId228" Type="http://schemas.openxmlformats.org/officeDocument/2006/relationships/hyperlink" Target="https://www.sprk.gov.lv/sites/default/files/cmaa_files/Nr15928122002lattelecomlicence.pdf" TargetMode="External"/><Relationship Id="rId249" Type="http://schemas.openxmlformats.org/officeDocument/2006/relationships/hyperlink" Target="https://www.sprk.gov.lv/sites/default/files/cmaa_files/LmumsN090D26052016.pdf" TargetMode="External"/><Relationship Id="rId13" Type="http://schemas.openxmlformats.org/officeDocument/2006/relationships/hyperlink" Target="https://www.sprk.gov.lv/sites/default/files/cmaa_files/LemumsN006D09012009.pdf" TargetMode="External"/><Relationship Id="rId18" Type="http://schemas.openxmlformats.org/officeDocument/2006/relationships/hyperlink" Target="https://www.sprk.gov.lv/sites/default/files/cmaa_files/LemumsN209D27072011.pdf" TargetMode="External"/><Relationship Id="rId39" Type="http://schemas.openxmlformats.org/officeDocument/2006/relationships/hyperlink" Target="https://www.sprk.gov.lv/sites/default/files/cmaa_files/LemumsN0xxD23052018tele2.pdf" TargetMode="External"/><Relationship Id="rId109" Type="http://schemas.openxmlformats.org/officeDocument/2006/relationships/hyperlink" Target="https://www.sprk.gov.lv/sites/default/files/cmaa_files/LemumsN171D07052010.pdf" TargetMode="External"/><Relationship Id="rId260" Type="http://schemas.openxmlformats.org/officeDocument/2006/relationships/hyperlink" Target="https://www.sprk.gov.lv/sites/default/files/cmaa_files/LemumsN111D28092017.pdf" TargetMode="External"/><Relationship Id="rId265" Type="http://schemas.openxmlformats.org/officeDocument/2006/relationships/hyperlink" Target="https://www.sprk.gov.lv/sites/default/files/cmaa_files/LemumsN111D28092017.pdf" TargetMode="External"/><Relationship Id="rId281" Type="http://schemas.openxmlformats.org/officeDocument/2006/relationships/hyperlink" Target="https://www.sprk.gov.lv/sites/default/files/cmaa_files/3968001.pdf" TargetMode="External"/><Relationship Id="rId286" Type="http://schemas.openxmlformats.org/officeDocument/2006/relationships/comments" Target="../comments1.xml"/><Relationship Id="rId34" Type="http://schemas.openxmlformats.org/officeDocument/2006/relationships/hyperlink" Target="https://www.sprk.gov.lv/sites/default/files/cmaa_files/1514458001.pdf" TargetMode="External"/><Relationship Id="rId50" Type="http://schemas.openxmlformats.org/officeDocument/2006/relationships/hyperlink" Target="https://www.sprk.gov.lv/sites/default/files/cmaa_files/LemumsN107D16072015.pdf" TargetMode="External"/><Relationship Id="rId55" Type="http://schemas.openxmlformats.org/officeDocument/2006/relationships/hyperlink" Target="https://www.sprk.gov.lv/sites/default/files/cmaa_files/LemumsN002D11012019.pdf" TargetMode="External"/><Relationship Id="rId76" Type="http://schemas.openxmlformats.org/officeDocument/2006/relationships/hyperlink" Target="https://www.sprk.gov.lv/sites/default/files/cmaa_files/LemumsN154.pdf" TargetMode="External"/><Relationship Id="rId97" Type="http://schemas.openxmlformats.org/officeDocument/2006/relationships/hyperlink" Target="https://www.sprk.gov.lv/sites/default/files/cmaa_files/LemumsN008D12012012.pdf" TargetMode="External"/><Relationship Id="rId104" Type="http://schemas.openxmlformats.org/officeDocument/2006/relationships/hyperlink" Target="https://www.sprk.gov.lv/sites/default/files/cmaa_files/LemumsN085D08052019.pdf" TargetMode="External"/><Relationship Id="rId120" Type="http://schemas.openxmlformats.org/officeDocument/2006/relationships/hyperlink" Target="https://www.sprk.gov.lv/sites/default/files/cmaa_files/LemumsN140D06062012.pdf" TargetMode="External"/><Relationship Id="rId125" Type="http://schemas.openxmlformats.org/officeDocument/2006/relationships/hyperlink" Target="https://www.sprk.gov.lv/sites/default/files/cmaa_files/LemumsN44D26042017.pdf" TargetMode="External"/><Relationship Id="rId141" Type="http://schemas.openxmlformats.org/officeDocument/2006/relationships/hyperlink" Target="https://www.sprk.gov.lv/sites/default/files/cmaa_files/LemumsN034D13042017.pdf" TargetMode="External"/><Relationship Id="rId146" Type="http://schemas.openxmlformats.org/officeDocument/2006/relationships/hyperlink" Target="https://www.sprk.gov.lv/sites/default/files/cmaa_files/LemumsN034D13042017.pdf" TargetMode="External"/><Relationship Id="rId167" Type="http://schemas.openxmlformats.org/officeDocument/2006/relationships/hyperlink" Target="https://www.sprk.gov.lv/sites/default/files/cmaa_files/LemumsN155D21122017.pdf" TargetMode="External"/><Relationship Id="rId188" Type="http://schemas.openxmlformats.org/officeDocument/2006/relationships/hyperlink" Target="https://www.sprk.gov.lv/sites/default/files/cmaa_files/LemumsN155D21122017.pdf" TargetMode="External"/><Relationship Id="rId7" Type="http://schemas.openxmlformats.org/officeDocument/2006/relationships/hyperlink" Target="https://www.sprk.gov.lv/sites/default/files/cmaa_files/LemumsN178D18092013.pdf" TargetMode="External"/><Relationship Id="rId71" Type="http://schemas.openxmlformats.org/officeDocument/2006/relationships/hyperlink" Target="https://www.sprk.gov.lv/sites/default/files/cmaa_files/LemumsN190D18062014.pdf" TargetMode="External"/><Relationship Id="rId92" Type="http://schemas.openxmlformats.org/officeDocument/2006/relationships/hyperlink" Target="https://www.sprk.gov.lv/sites/default/files/cmaa_files/LemumsN172D04092013.pdf" TargetMode="External"/><Relationship Id="rId162" Type="http://schemas.openxmlformats.org/officeDocument/2006/relationships/hyperlink" Target="https://www.sprk.gov.lv/sites/default/files/cmaa_files/LemumsN221D20112013.pdf" TargetMode="External"/><Relationship Id="rId183" Type="http://schemas.openxmlformats.org/officeDocument/2006/relationships/hyperlink" Target="https://www.sprk.gov.lv/sites/default/files/cmaa_files/LemumsN017D14012011.pdf" TargetMode="External"/><Relationship Id="rId213" Type="http://schemas.openxmlformats.org/officeDocument/2006/relationships/hyperlink" Target="https://www.sprk.gov.lv/sites/default/files/cmaa_files/LemumsN453D03122008.pdf" TargetMode="External"/><Relationship Id="rId218" Type="http://schemas.openxmlformats.org/officeDocument/2006/relationships/hyperlink" Target="https://www.sprk.gov.lv/sites/default/files/cmaa_files/1514458001.pdf" TargetMode="External"/><Relationship Id="rId234" Type="http://schemas.openxmlformats.org/officeDocument/2006/relationships/hyperlink" Target="https://www.sprk.gov.lv/sites/default/files/cmaa_files/LemumsN046D28022019.pdf" TargetMode="External"/><Relationship Id="rId239" Type="http://schemas.openxmlformats.org/officeDocument/2006/relationships/hyperlink" Target="https://www.sprk.gov.lv/sites/default/files/cmaa_files/LemumsN046D28022019.pdf" TargetMode="External"/><Relationship Id="rId2" Type="http://schemas.openxmlformats.org/officeDocument/2006/relationships/hyperlink" Target="http://old.http/www.likumi.lv/doc.php?id=198903" TargetMode="External"/><Relationship Id="rId29" Type="http://schemas.openxmlformats.org/officeDocument/2006/relationships/hyperlink" Target="https://www.sprk.gov.lv/sites/default/files/cmaa_files/LemumsN208D30102013.pdf" TargetMode="External"/><Relationship Id="rId250" Type="http://schemas.openxmlformats.org/officeDocument/2006/relationships/hyperlink" Target="https://www.sprk.gov.lv/sites/default/files/cmaa_files/LmumsN090D26052016.pdf" TargetMode="External"/><Relationship Id="rId255" Type="http://schemas.openxmlformats.org/officeDocument/2006/relationships/hyperlink" Target="https://www.sprk.gov.lv/sites/default/files/cmaa_files/LmumsN090D26052016.pdf" TargetMode="External"/><Relationship Id="rId271" Type="http://schemas.openxmlformats.org/officeDocument/2006/relationships/hyperlink" Target="https://www.sprk.gov.lv/sites/default/files/cmaa_files/3968001.pdf" TargetMode="External"/><Relationship Id="rId276" Type="http://schemas.openxmlformats.org/officeDocument/2006/relationships/hyperlink" Target="https://www.sprk.gov.lv/sites/default/files/cmaa_files/3968001.pdf" TargetMode="External"/><Relationship Id="rId24" Type="http://schemas.openxmlformats.org/officeDocument/2006/relationships/hyperlink" Target="https://www.sprk.gov.lv/sites/default/files/cmaa_files/LemumsN207D30102013.pdf" TargetMode="External"/><Relationship Id="rId40" Type="http://schemas.openxmlformats.org/officeDocument/2006/relationships/hyperlink" Target="https://www.sprk.gov.lv/sites/default/files/cmaa_files/LemumsN107D16072015.pdf" TargetMode="External"/><Relationship Id="rId45" Type="http://schemas.openxmlformats.org/officeDocument/2006/relationships/hyperlink" Target="https://www.sprk.gov.lv/sites/default/files/cmaa_files/LemumsN092D09082018.pdf" TargetMode="External"/><Relationship Id="rId66" Type="http://schemas.openxmlformats.org/officeDocument/2006/relationships/hyperlink" Target="https://www.sprk.gov.lv/sites/default/files/cmaa_files/Chapter1Movinguptheglobalvaluechainurl.pdf" TargetMode="External"/><Relationship Id="rId87" Type="http://schemas.openxmlformats.org/officeDocument/2006/relationships/hyperlink" Target="https://www.sprk.gov.lv/sites/default/files/cmaa_files/LemumsN007D12012012.pdf" TargetMode="External"/><Relationship Id="rId110" Type="http://schemas.openxmlformats.org/officeDocument/2006/relationships/hyperlink" Target="https://www.sprk.gov.lv/sites/default/files/cmaa_files/LemumsN148D07122017.pdf" TargetMode="External"/><Relationship Id="rId115" Type="http://schemas.openxmlformats.org/officeDocument/2006/relationships/hyperlink" Target="https://www.sprk.gov.lv/sites/default/files/cmaa_files/LemumsN034D15032018.pdf" TargetMode="External"/><Relationship Id="rId131" Type="http://schemas.openxmlformats.org/officeDocument/2006/relationships/hyperlink" Target="https://www.sprk.gov.lv/sites/default/files/cmaa_files/3968001.pdf" TargetMode="External"/><Relationship Id="rId136" Type="http://schemas.openxmlformats.org/officeDocument/2006/relationships/hyperlink" Target="https://www.sprk.gov.lv/sites/default/files/cmaa_files/LemumsN019D26012018.pdf" TargetMode="External"/><Relationship Id="rId157" Type="http://schemas.openxmlformats.org/officeDocument/2006/relationships/hyperlink" Target="https://www.sprk.gov.lv/sites/default/files/cmaa_files/LemumsN132_2004.pdf" TargetMode="External"/><Relationship Id="rId178" Type="http://schemas.openxmlformats.org/officeDocument/2006/relationships/hyperlink" Target="https://www.sprk.gov.lv/sites/default/files/cmaa_files/LemumsN120D25102018.pdf" TargetMode="External"/><Relationship Id="rId61" Type="http://schemas.openxmlformats.org/officeDocument/2006/relationships/hyperlink" Target="https://www.sprk.gov.lv/sites/default/files/cmaa_files/LemumsN092D09082018.pdf" TargetMode="External"/><Relationship Id="rId82" Type="http://schemas.openxmlformats.org/officeDocument/2006/relationships/hyperlink" Target="https://www.sprk.gov.lv/sites/default/files/cmaa_files/LemumsN117D25052005.pdf" TargetMode="External"/><Relationship Id="rId152" Type="http://schemas.openxmlformats.org/officeDocument/2006/relationships/hyperlink" Target="https://www.sprk.gov.lv/sites/default/files/cmaa_files/LemumsN019D26012018.pdf" TargetMode="External"/><Relationship Id="rId173" Type="http://schemas.openxmlformats.org/officeDocument/2006/relationships/hyperlink" Target="https://www.sprk.gov.lv/sites/default/files/cmaa_files/LemumsN453D03122008.pdf" TargetMode="External"/><Relationship Id="rId194" Type="http://schemas.openxmlformats.org/officeDocument/2006/relationships/hyperlink" Target="https://www.sprk.gov.lv/sites/default/files/cmaa_files/LemumsN017D14012011.pdf" TargetMode="External"/><Relationship Id="rId199" Type="http://schemas.openxmlformats.org/officeDocument/2006/relationships/hyperlink" Target="https://www.sprk.gov.lv/sites/default/files/cmaa_files/LemumsN058D25032009.pdf" TargetMode="External"/><Relationship Id="rId203" Type="http://schemas.openxmlformats.org/officeDocument/2006/relationships/hyperlink" Target="https://www.sprk.gov.lv/sites/default/files/cmaa_files/LemumsN070D01042009.pdf" TargetMode="External"/><Relationship Id="rId208" Type="http://schemas.openxmlformats.org/officeDocument/2006/relationships/hyperlink" Target="https://www.sprk.gov.lv/sites/default/files/cmaa_files/LemumsN085D27072017.pdf" TargetMode="External"/><Relationship Id="rId229" Type="http://schemas.openxmlformats.org/officeDocument/2006/relationships/hyperlink" Target="https://www.sprk.gov.lv/sites/default/files/cmaa_files/Nr15928122002lattelecomlicence.pdf" TargetMode="External"/><Relationship Id="rId19" Type="http://schemas.openxmlformats.org/officeDocument/2006/relationships/hyperlink" Target="https://www.sprk.gov.lv/sites/default/files/cmaa_files/LemumsN264D31082011.pdf" TargetMode="External"/><Relationship Id="rId224" Type="http://schemas.openxmlformats.org/officeDocument/2006/relationships/hyperlink" Target="https://www.sprk.gov.lv/sites/default/files/cmaa_files/LemumsN092D09082018.pdf" TargetMode="External"/><Relationship Id="rId240" Type="http://schemas.openxmlformats.org/officeDocument/2006/relationships/hyperlink" Target="https://www.sprk.gov.lv/sites/default/files/cmaa_files/LemumsN046D28022019.pdf" TargetMode="External"/><Relationship Id="rId245" Type="http://schemas.openxmlformats.org/officeDocument/2006/relationships/hyperlink" Target="https://www.sprk.gov.lv/sites/default/files/cmaa_files/LemumsN046D28022019.pdf" TargetMode="External"/><Relationship Id="rId261" Type="http://schemas.openxmlformats.org/officeDocument/2006/relationships/hyperlink" Target="https://www.sprk.gov.lv/sites/default/files/cmaa_files/LemumsN111D28092017.pdf" TargetMode="External"/><Relationship Id="rId266" Type="http://schemas.openxmlformats.org/officeDocument/2006/relationships/hyperlink" Target="https://www.sprk.gov.lv/sites/default/files/cmaa_files/LemumsN111D28092017.pdf" TargetMode="External"/><Relationship Id="rId14" Type="http://schemas.openxmlformats.org/officeDocument/2006/relationships/hyperlink" Target="https://www.sprk.gov.lv/sites/default/files/cmaa_files/LemumsN116D11102018.pdf" TargetMode="External"/><Relationship Id="rId30" Type="http://schemas.openxmlformats.org/officeDocument/2006/relationships/hyperlink" Target="https://www.sprk.gov.lv/sites/default/files/cmaa_files/LemumsN207D30102013.pdf" TargetMode="External"/><Relationship Id="rId35" Type="http://schemas.openxmlformats.org/officeDocument/2006/relationships/hyperlink" Target="https://www.sprk.gov.lv/sites/default/files/cmaa_files/LemumsN092D09082018.pdf" TargetMode="External"/><Relationship Id="rId56" Type="http://schemas.openxmlformats.org/officeDocument/2006/relationships/hyperlink" Target="https://www.sprk.gov.lv/sites/default/files/cmaa_files/LemumsN090D11062015.pdf" TargetMode="External"/><Relationship Id="rId77" Type="http://schemas.openxmlformats.org/officeDocument/2006/relationships/hyperlink" Target="https://www.sprk.gov.lv/sites/default/files/cmaa_files/LemumsN76D13072017.pdf" TargetMode="External"/><Relationship Id="rId100" Type="http://schemas.openxmlformats.org/officeDocument/2006/relationships/hyperlink" Target="https://www.sprk.gov.lv/sites/default/files/cmaa_files/LemumsN148D07122017.pdf" TargetMode="External"/><Relationship Id="rId105" Type="http://schemas.openxmlformats.org/officeDocument/2006/relationships/hyperlink" Target="https://www.sprk.gov.lv/sites/default/files/cmaa_files/LemumsN105D20092018.pdf" TargetMode="External"/><Relationship Id="rId126" Type="http://schemas.openxmlformats.org/officeDocument/2006/relationships/hyperlink" Target="https://www.sprk.gov.lv/sites/default/files/cmaa_files/3968001.pdf" TargetMode="External"/><Relationship Id="rId147" Type="http://schemas.openxmlformats.org/officeDocument/2006/relationships/hyperlink" Target="https://www.sprk.gov.lv/sites/default/files/cmaa_files/LemumsN387D06102010.pdf" TargetMode="External"/><Relationship Id="rId168" Type="http://schemas.openxmlformats.org/officeDocument/2006/relationships/hyperlink" Target="https://www.sprk.gov.lv/sites/default/files/cmaa_files/LemumsN034D13042017.pdf" TargetMode="External"/><Relationship Id="rId282" Type="http://schemas.openxmlformats.org/officeDocument/2006/relationships/hyperlink" Target="https://www.sprk.gov.lv/sites/default/files/cmaa_files/LemumsN250D24102012.pdf" TargetMode="External"/><Relationship Id="rId8" Type="http://schemas.openxmlformats.org/officeDocument/2006/relationships/hyperlink" Target="https://www.sprk.gov.lv/sites/default/files/cmaa_files/LemumsN055D08062017.pdf" TargetMode="External"/><Relationship Id="rId51" Type="http://schemas.openxmlformats.org/officeDocument/2006/relationships/hyperlink" Target="https://www.sprk.gov.lv/sites/default/files/cmaa_files/LemumsN367D15092010.pdf" TargetMode="External"/><Relationship Id="rId72" Type="http://schemas.openxmlformats.org/officeDocument/2006/relationships/hyperlink" Target="http://old.https/eur-lex.europa.eu/legal-content/LV/ALL/?uri=CELEX%3A32009D0449" TargetMode="External"/><Relationship Id="rId93" Type="http://schemas.openxmlformats.org/officeDocument/2006/relationships/hyperlink" Target="https://www.sprk.gov.lv/sites/default/files/cmaa_files/LemumsN173D04092013.pdf" TargetMode="External"/><Relationship Id="rId98" Type="http://schemas.openxmlformats.org/officeDocument/2006/relationships/hyperlink" Target="https://www.sprk.gov.lv/sites/default/files/cmaa_files/LemumsN005D04012012.pdf" TargetMode="External"/><Relationship Id="rId121" Type="http://schemas.openxmlformats.org/officeDocument/2006/relationships/hyperlink" Target="https://www.sprk.gov.lv/sites/default/files/cmaa_files/LemumsN44D26042017.pdf" TargetMode="External"/><Relationship Id="rId142" Type="http://schemas.openxmlformats.org/officeDocument/2006/relationships/hyperlink" Target="https://www.sprk.gov.lv/sites/default/files/cmaa_files/LemumsN103D11042007.pdf" TargetMode="External"/><Relationship Id="rId163" Type="http://schemas.openxmlformats.org/officeDocument/2006/relationships/hyperlink" Target="https://www.sprk.gov.lv/sites/default/files/cmaa_files/LemumsN447D26112008.pdf" TargetMode="External"/><Relationship Id="rId184" Type="http://schemas.openxmlformats.org/officeDocument/2006/relationships/hyperlink" Target="https://www.sprk.gov.lv/sites/default/files/cmaa_files/LemumsN428D17102007.pdf" TargetMode="External"/><Relationship Id="rId189" Type="http://schemas.openxmlformats.org/officeDocument/2006/relationships/hyperlink" Target="https://www.sprk.gov.lv/sites/default/files/cmaa_files/LemumsN428D17102007.pdf" TargetMode="External"/><Relationship Id="rId219" Type="http://schemas.openxmlformats.org/officeDocument/2006/relationships/hyperlink" Target="https://www.sprk.gov.lv/sites/default/files/cmaa_files/1514458001.pdf" TargetMode="External"/><Relationship Id="rId3" Type="http://schemas.openxmlformats.org/officeDocument/2006/relationships/hyperlink" Target="https://www.sprk.gov.lv/sites/default/files/cmaa_files/LemumsN178D18092013.pdf" TargetMode="External"/><Relationship Id="rId214" Type="http://schemas.openxmlformats.org/officeDocument/2006/relationships/hyperlink" Target="https://www.sprk.gov.lv/sites/default/files/cmaa_files/LemumsN221D20112013.pdf" TargetMode="External"/><Relationship Id="rId230" Type="http://schemas.openxmlformats.org/officeDocument/2006/relationships/hyperlink" Target="https://www.sprk.gov.lv/sites/default/files/cmaa_files/Nr15928122002lattelecomlicence.pdf" TargetMode="External"/><Relationship Id="rId235" Type="http://schemas.openxmlformats.org/officeDocument/2006/relationships/hyperlink" Target="https://www.sprk.gov.lv/sites/default/files/cmaa_files/LemumsN046D28022019.pdf" TargetMode="External"/><Relationship Id="rId251" Type="http://schemas.openxmlformats.org/officeDocument/2006/relationships/hyperlink" Target="https://www.sprk.gov.lv/sites/default/files/cmaa_files/LmumsN090D26052016.pdf" TargetMode="External"/><Relationship Id="rId256" Type="http://schemas.openxmlformats.org/officeDocument/2006/relationships/hyperlink" Target="https://www.sprk.gov.lv/sites/default/files/cmaa_files/LmumsN090D26052016.pdf" TargetMode="External"/><Relationship Id="rId277" Type="http://schemas.openxmlformats.org/officeDocument/2006/relationships/hyperlink" Target="https://www.sprk.gov.lv/sites/default/files/cmaa_files/3968001.pdf" TargetMode="External"/><Relationship Id="rId25" Type="http://schemas.openxmlformats.org/officeDocument/2006/relationships/hyperlink" Target="https://www.sprk.gov.lv/sites/default/files/cmaa_files/LemumsN209D30102013.pdf" TargetMode="External"/><Relationship Id="rId46" Type="http://schemas.openxmlformats.org/officeDocument/2006/relationships/hyperlink" Target="https://www.sprk.gov.lv/sites/default/files/cmaa_files/LemumsN090D11062015.pdf" TargetMode="External"/><Relationship Id="rId67" Type="http://schemas.openxmlformats.org/officeDocument/2006/relationships/hyperlink" Target="https://www.sprk.gov.lv/sites/default/files/cmaa_files/LemumsN130D09112017.pdf" TargetMode="External"/><Relationship Id="rId116" Type="http://schemas.openxmlformats.org/officeDocument/2006/relationships/hyperlink" Target="https://www.sprk.gov.lv/sites/default/files/cmaa_files/LemumsN087D16082017.pdf" TargetMode="External"/><Relationship Id="rId137" Type="http://schemas.openxmlformats.org/officeDocument/2006/relationships/hyperlink" Target="https://www.sprk.gov.lv/sites/default/files/cmaa_files/LemumsN155D21122017.pdf" TargetMode="External"/><Relationship Id="rId158" Type="http://schemas.openxmlformats.org/officeDocument/2006/relationships/hyperlink" Target="https://www.sprk.gov.lv/sites/default/files/cmaa_files/LemumsN279029D26072018.pdf" TargetMode="External"/><Relationship Id="rId272" Type="http://schemas.openxmlformats.org/officeDocument/2006/relationships/hyperlink" Target="https://www.sprk.gov.lv/sites/default/files/cmaa_files/3968001.pdf" TargetMode="External"/><Relationship Id="rId20" Type="http://schemas.openxmlformats.org/officeDocument/2006/relationships/hyperlink" Target="https://www.sprk.gov.lv/sites/default/files/cmaa_files/LemumsN021D22022017.pdf" TargetMode="External"/><Relationship Id="rId41" Type="http://schemas.openxmlformats.org/officeDocument/2006/relationships/hyperlink" Target="https://www.sprk.gov.lv/sites/default/files/cmaa_files/LemumsN367D15092010.pdf" TargetMode="External"/><Relationship Id="rId62" Type="http://schemas.openxmlformats.org/officeDocument/2006/relationships/hyperlink" Target="https://www.sprk.gov.lv/sites/default/files/cmaa_files/LemumsN154.pdf" TargetMode="External"/><Relationship Id="rId83" Type="http://schemas.openxmlformats.org/officeDocument/2006/relationships/hyperlink" Target="https://www.sprk.gov.lv/sites/default/files/cmaa_files/LemumsN142D28042010.pdf" TargetMode="External"/><Relationship Id="rId88" Type="http://schemas.openxmlformats.org/officeDocument/2006/relationships/hyperlink" Target="https://www.sprk.gov.lv/sites/default/files/cmaa_files/LemumsN005D04012012.pdf" TargetMode="External"/><Relationship Id="rId111" Type="http://schemas.openxmlformats.org/officeDocument/2006/relationships/hyperlink" Target="https://www.sprk.gov.lv/sites/default/files/cmaa_files/LemumsN149D07122017.pdf" TargetMode="External"/><Relationship Id="rId132" Type="http://schemas.openxmlformats.org/officeDocument/2006/relationships/hyperlink" Target="https://www.sprk.gov.lv/sites/default/files/cmaa_files/LemumsN034D13042017.pdf" TargetMode="External"/><Relationship Id="rId153" Type="http://schemas.openxmlformats.org/officeDocument/2006/relationships/hyperlink" Target="https://www.sprk.gov.lv/sites/default/files/cmaa_files/LemumsN453D03122008.pdf" TargetMode="External"/><Relationship Id="rId174" Type="http://schemas.openxmlformats.org/officeDocument/2006/relationships/hyperlink" Target="https://www.sprk.gov.lv/sites/default/files/cmaa_files/LemumsN221D20112013.pdf" TargetMode="External"/><Relationship Id="rId179" Type="http://schemas.openxmlformats.org/officeDocument/2006/relationships/hyperlink" Target="https://www.sprk.gov.lv/sites/default/files/cmaa_files/LemumsN155D21122017.pdf" TargetMode="External"/><Relationship Id="rId195" Type="http://schemas.openxmlformats.org/officeDocument/2006/relationships/hyperlink" Target="https://www.sprk.gov.lv/sites/default/files/cmaa_files/LmumsN090D26052016.pdf" TargetMode="External"/><Relationship Id="rId209" Type="http://schemas.openxmlformats.org/officeDocument/2006/relationships/hyperlink" Target="https://www.sprk.gov.lv/sites/default/files/cmaa_files/LemumsN189D01082007.pdf" TargetMode="External"/><Relationship Id="rId190" Type="http://schemas.openxmlformats.org/officeDocument/2006/relationships/hyperlink" Target="https://www.sprk.gov.lv/sites/default/files/cmaa_files/LemumsN017D14012011.pdf" TargetMode="External"/><Relationship Id="rId204" Type="http://schemas.openxmlformats.org/officeDocument/2006/relationships/hyperlink" Target="https://www.sprk.gov.lv/sites/default/files/cmaa_files/LemumsN135D13052009.pdf" TargetMode="External"/><Relationship Id="rId220" Type="http://schemas.openxmlformats.org/officeDocument/2006/relationships/hyperlink" Target="https://www.sprk.gov.lv/sites/default/files/cmaa_files/1514458001.pdf" TargetMode="External"/><Relationship Id="rId225" Type="http://schemas.openxmlformats.org/officeDocument/2006/relationships/hyperlink" Target="https://www.sprk.gov.lv/sites/default/files/cmaa_files/LemumsN092D09082018.pdf" TargetMode="External"/><Relationship Id="rId241" Type="http://schemas.openxmlformats.org/officeDocument/2006/relationships/hyperlink" Target="https://www.sprk.gov.lv/sites/default/files/cmaa_files/LemumsN046D28022019.pdf" TargetMode="External"/><Relationship Id="rId246" Type="http://schemas.openxmlformats.org/officeDocument/2006/relationships/hyperlink" Target="https://www.sprk.gov.lv/sites/default/files/cmaa_files/LemumsN046D28022019.pdf" TargetMode="External"/><Relationship Id="rId267" Type="http://schemas.openxmlformats.org/officeDocument/2006/relationships/hyperlink" Target="https://www.sprk.gov.lv/sites/default/files/cmaa_files/LemumsN111D28092017.pdf" TargetMode="External"/><Relationship Id="rId15" Type="http://schemas.openxmlformats.org/officeDocument/2006/relationships/hyperlink" Target="https://www.sprk.gov.lv/sites/default/files/cmaa_files/LemumsN312D23122005.pdf" TargetMode="External"/><Relationship Id="rId36" Type="http://schemas.openxmlformats.org/officeDocument/2006/relationships/hyperlink" Target="https://www.sprk.gov.lv/sites/default/files/cmaa_files/LemumsN090D11062015.pdf" TargetMode="External"/><Relationship Id="rId57" Type="http://schemas.openxmlformats.org/officeDocument/2006/relationships/hyperlink" Target="https://www.sprk.gov.lv/sites/default/files/cmaa_files/LemumsN107D16072015.pdf" TargetMode="External"/><Relationship Id="rId106" Type="http://schemas.openxmlformats.org/officeDocument/2006/relationships/hyperlink" Target="https://www.sprk.gov.lv/sites/default/files/cmaa_files/LemumsN106D20092018.pdf" TargetMode="External"/><Relationship Id="rId127" Type="http://schemas.openxmlformats.org/officeDocument/2006/relationships/hyperlink" Target="https://www.sprk.gov.lv/sites/default/files/cmaa_files/LemumsN034D13042017.pdf" TargetMode="External"/><Relationship Id="rId262" Type="http://schemas.openxmlformats.org/officeDocument/2006/relationships/hyperlink" Target="https://www.sprk.gov.lv/sites/default/files/cmaa_files/LemumsN111D28092017.pdf" TargetMode="External"/><Relationship Id="rId283" Type="http://schemas.openxmlformats.org/officeDocument/2006/relationships/printerSettings" Target="../printerSettings/printerSettings1.bin"/><Relationship Id="rId10" Type="http://schemas.openxmlformats.org/officeDocument/2006/relationships/hyperlink" Target="https://www.sprk.gov.lv/sites/default/files/cmaa_files/LemumsN296D14122005.pdf" TargetMode="External"/><Relationship Id="rId31" Type="http://schemas.openxmlformats.org/officeDocument/2006/relationships/hyperlink" Target="https://www.sprk.gov.lv/sites/default/files/cmaa_files/LemumsN209D30102013.pdf" TargetMode="External"/><Relationship Id="rId52" Type="http://schemas.openxmlformats.org/officeDocument/2006/relationships/hyperlink" Target="https://www.sprk.gov.lv/sites/default/files/cmaa_files/LemumsN388D06102010.pdf" TargetMode="External"/><Relationship Id="rId73" Type="http://schemas.openxmlformats.org/officeDocument/2006/relationships/hyperlink" Target="https://www.sprk.gov.lv/sites/default/files/cmaa_files/LemumsN066D26032015.pdf" TargetMode="External"/><Relationship Id="rId78" Type="http://schemas.openxmlformats.org/officeDocument/2006/relationships/hyperlink" Target="http://old.https/eur-lex.europa.eu/legal-content/LV/ALL/?uri=CELEX%3A32009D0449" TargetMode="External"/><Relationship Id="rId94" Type="http://schemas.openxmlformats.org/officeDocument/2006/relationships/hyperlink" Target="https://www.sprk.gov.lv/sites/default/files/cmaa_files/LemumsN005D04012012.pdf" TargetMode="External"/><Relationship Id="rId99" Type="http://schemas.openxmlformats.org/officeDocument/2006/relationships/hyperlink" Target="https://www.sprk.gov.lv/sites/default/files/cmaa_files/LemumsN009D12012012.pdf" TargetMode="External"/><Relationship Id="rId101" Type="http://schemas.openxmlformats.org/officeDocument/2006/relationships/hyperlink" Target="https://www.sprk.gov.lv/sites/default/files/cmaa_files/LemumsN149D07122017.pdf" TargetMode="External"/><Relationship Id="rId122" Type="http://schemas.openxmlformats.org/officeDocument/2006/relationships/hyperlink" Target="https://www.sprk.gov.lv/sites/default/files/cmaa_files/LemumsN162D20072005.pdf" TargetMode="External"/><Relationship Id="rId143" Type="http://schemas.openxmlformats.org/officeDocument/2006/relationships/hyperlink" Target="https://www.sprk.gov.lv/sites/default/files/cmaa_files/LemumsN161D06062007.pdf" TargetMode="External"/><Relationship Id="rId148" Type="http://schemas.openxmlformats.org/officeDocument/2006/relationships/hyperlink" Target="https://www.sprk.gov.lv/sites/default/files/cmaa_files/LemumsN019D26012018.pdf" TargetMode="External"/><Relationship Id="rId164" Type="http://schemas.openxmlformats.org/officeDocument/2006/relationships/hyperlink" Target="https://www.sprk.gov.lv/sites/default/files/cmaa_files/LemumsN187D02102013.pdf" TargetMode="External"/><Relationship Id="rId169" Type="http://schemas.openxmlformats.org/officeDocument/2006/relationships/hyperlink" Target="https://www.sprk.gov.lv/sites/default/files/cmaa_files/LemumsN447D26112008.pdf" TargetMode="External"/><Relationship Id="rId185" Type="http://schemas.openxmlformats.org/officeDocument/2006/relationships/hyperlink" Target="https://www.sprk.gov.lv/sites/default/files/cmaa_files/LemumsN017D14012011.pdf" TargetMode="External"/><Relationship Id="rId4" Type="http://schemas.openxmlformats.org/officeDocument/2006/relationships/hyperlink" Target="https://www.sprk.gov.lv/sites/default/files/cmaa_files/LemumsN207D19052010.pdf" TargetMode="External"/><Relationship Id="rId9" Type="http://schemas.openxmlformats.org/officeDocument/2006/relationships/hyperlink" Target="https://www.sprk.gov.lv/sites/default/files/cmaa_files/LemumsN055D08062017.pdf" TargetMode="External"/><Relationship Id="rId180" Type="http://schemas.openxmlformats.org/officeDocument/2006/relationships/hyperlink" Target="https://www.sprk.gov.lv/sites/default/files/cmaa_files/LemumsN428D17102007.pdf" TargetMode="External"/><Relationship Id="rId210" Type="http://schemas.openxmlformats.org/officeDocument/2006/relationships/hyperlink" Target="https://www.sprk.gov.lv/sites/default/files/cmaa_files/LemumsN149D03122015.pdf" TargetMode="External"/><Relationship Id="rId215" Type="http://schemas.openxmlformats.org/officeDocument/2006/relationships/hyperlink" Target="https://www.sprk.gov.lv/sites/default/files/cmaa_files/LemumsN%202.36%20-02_2D30022020.pdf" TargetMode="External"/><Relationship Id="rId236" Type="http://schemas.openxmlformats.org/officeDocument/2006/relationships/hyperlink" Target="https://www.sprk.gov.lv/sites/default/files/cmaa_files/LemumsN046D28022019.pdf" TargetMode="External"/><Relationship Id="rId257" Type="http://schemas.openxmlformats.org/officeDocument/2006/relationships/hyperlink" Target="https://www.sprk.gov.lv/sites/default/files/cmaa_files/LmumsN090D26052016.pdf" TargetMode="External"/><Relationship Id="rId278" Type="http://schemas.openxmlformats.org/officeDocument/2006/relationships/hyperlink" Target="https://www.sprk.gov.lv/sites/default/files/cmaa_files/3968001.pdf" TargetMode="External"/><Relationship Id="rId26" Type="http://schemas.openxmlformats.org/officeDocument/2006/relationships/hyperlink" Target="https://www.sprk.gov.lv/sites/default/files/cmaa_files/LemumsN207D30102013.pdf" TargetMode="External"/><Relationship Id="rId231" Type="http://schemas.openxmlformats.org/officeDocument/2006/relationships/hyperlink" Target="https://www.sprk.gov.lv/sites/default/files/cmaa_files/Nr15928122002lattelecomlicence.pdf" TargetMode="External"/><Relationship Id="rId252" Type="http://schemas.openxmlformats.org/officeDocument/2006/relationships/hyperlink" Target="https://www.sprk.gov.lv/sites/default/files/cmaa_files/LmumsN090D26052016.pdf" TargetMode="External"/><Relationship Id="rId273" Type="http://schemas.openxmlformats.org/officeDocument/2006/relationships/hyperlink" Target="https://www.sprk.gov.lv/sites/default/files/cmaa_files/3968001.pdf" TargetMode="External"/><Relationship Id="rId47" Type="http://schemas.openxmlformats.org/officeDocument/2006/relationships/hyperlink" Target="https://www.sprk.gov.lv/sites/default/files/cmaa_files/LemumsN281D10092008.pdf" TargetMode="External"/><Relationship Id="rId68" Type="http://schemas.openxmlformats.org/officeDocument/2006/relationships/hyperlink" Target="https://www.sprk.gov.lv/sites/default/files/cmaa_files/LemumsN154.pdf" TargetMode="External"/><Relationship Id="rId89" Type="http://schemas.openxmlformats.org/officeDocument/2006/relationships/hyperlink" Target="https://www.sprk.gov.lv/sites/default/files/cmaa_files/LemumsN008D12012012.pdf" TargetMode="External"/><Relationship Id="rId112" Type="http://schemas.openxmlformats.org/officeDocument/2006/relationships/hyperlink" Target="https://www.sprk.gov.lv/sites/default/files/cmaa_files/LemumsN120D25102018.pdf" TargetMode="External"/><Relationship Id="rId133" Type="http://schemas.openxmlformats.org/officeDocument/2006/relationships/hyperlink" Target="https://www.sprk.gov.lv/sites/default/files/cmaa_files/LemumsN387D06102010.pdf" TargetMode="External"/><Relationship Id="rId154" Type="http://schemas.openxmlformats.org/officeDocument/2006/relationships/hyperlink" Target="https://www.sprk.gov.lv/sites/default/files/cmaa_files/LemumsN221D20112013.pdf" TargetMode="External"/><Relationship Id="rId175" Type="http://schemas.openxmlformats.org/officeDocument/2006/relationships/hyperlink" Target="https://www.sprk.gov.lv/sites/default/files/cmaa_files/LemumsN452D03122008.pdf" TargetMode="External"/><Relationship Id="rId196" Type="http://schemas.openxmlformats.org/officeDocument/2006/relationships/hyperlink" Target="https://www.sprk.gov.lv/sites/default/files/cmaa_files/LemumsN046D28022019.pdf" TargetMode="External"/><Relationship Id="rId200" Type="http://schemas.openxmlformats.org/officeDocument/2006/relationships/hyperlink" Target="https://www.sprk.gov.lv/sites/default/files/cmaa_files/LemumsN123D29042009.pdf" TargetMode="External"/><Relationship Id="rId16" Type="http://schemas.openxmlformats.org/officeDocument/2006/relationships/hyperlink" Target="https://www.sprk.gov.lv/sites/default/files/cmaa_files/LemumsN315D23122005.pdf" TargetMode="External"/><Relationship Id="rId221" Type="http://schemas.openxmlformats.org/officeDocument/2006/relationships/hyperlink" Target="https://www.sprk.gov.lv/sites/default/files/cmaa_files/1514458001.pdf" TargetMode="External"/><Relationship Id="rId242" Type="http://schemas.openxmlformats.org/officeDocument/2006/relationships/hyperlink" Target="https://www.sprk.gov.lv/sites/default/files/cmaa_files/LemumsN046D28022019.pdf" TargetMode="External"/><Relationship Id="rId263" Type="http://schemas.openxmlformats.org/officeDocument/2006/relationships/hyperlink" Target="https://www.sprk.gov.lv/sites/default/files/cmaa_files/LemumsN111D28092017.pdf" TargetMode="External"/><Relationship Id="rId284" Type="http://schemas.openxmlformats.org/officeDocument/2006/relationships/drawing" Target="../drawings/drawing1.xml"/><Relationship Id="rId37" Type="http://schemas.openxmlformats.org/officeDocument/2006/relationships/hyperlink" Target="https://www.sprk.gov.lv/sites/default/files/cmaa_files/LemumsN281D10092008.pdf" TargetMode="External"/><Relationship Id="rId58" Type="http://schemas.openxmlformats.org/officeDocument/2006/relationships/hyperlink" Target="https://www.sprk.gov.lv/sites/default/files/cmaa_files/LemumsN092D09082018.pdf" TargetMode="External"/><Relationship Id="rId79" Type="http://schemas.openxmlformats.org/officeDocument/2006/relationships/hyperlink" Target="https://www.sprk.gov.lv/sites/default/files/cmaa_files/LemumsN190D18062014.pdf" TargetMode="External"/><Relationship Id="rId102" Type="http://schemas.openxmlformats.org/officeDocument/2006/relationships/hyperlink" Target="https://www.sprk.gov.lv/sites/default/files/cmaa_files/LemumsN120D25102018.pdf" TargetMode="External"/><Relationship Id="rId123" Type="http://schemas.openxmlformats.org/officeDocument/2006/relationships/hyperlink" Target="https://www.sprk.gov.lv/sites/default/files/cmaa_files/LemumsN034D13042017.pdf" TargetMode="External"/><Relationship Id="rId144" Type="http://schemas.openxmlformats.org/officeDocument/2006/relationships/hyperlink" Target="https://www.sprk.gov.lv/sites/default/files/cmaa_files/LemumsN034D13042017.pdf" TargetMode="External"/><Relationship Id="rId90" Type="http://schemas.openxmlformats.org/officeDocument/2006/relationships/hyperlink" Target="https://www.sprk.gov.lv/sites/default/files/cmaa_files/LemumsN005D04012012.pdf" TargetMode="External"/><Relationship Id="rId165" Type="http://schemas.openxmlformats.org/officeDocument/2006/relationships/hyperlink" Target="https://www.sprk.gov.lv/sites/default/files/cmaa_files/LemumsN387D06102010.pdf" TargetMode="External"/><Relationship Id="rId186" Type="http://schemas.openxmlformats.org/officeDocument/2006/relationships/hyperlink" Target="https://www.sprk.gov.lv/sites/default/files/cmaa_files/LemumsN120D25102018.pdf" TargetMode="External"/><Relationship Id="rId211" Type="http://schemas.openxmlformats.org/officeDocument/2006/relationships/hyperlink" Target="https://www.sprk.gov.lv/sites/default/files/cmaa_files/LemumsN120D25102018.pdf" TargetMode="External"/><Relationship Id="rId232" Type="http://schemas.openxmlformats.org/officeDocument/2006/relationships/hyperlink" Target="https://www.sprk.gov.lv/sites/default/files/cmaa_files/LemumsN046D28022019.pdf" TargetMode="External"/><Relationship Id="rId253" Type="http://schemas.openxmlformats.org/officeDocument/2006/relationships/hyperlink" Target="https://www.sprk.gov.lv/sites/default/files/cmaa_files/LmumsN090D26052016.pdf" TargetMode="External"/><Relationship Id="rId274" Type="http://schemas.openxmlformats.org/officeDocument/2006/relationships/hyperlink" Target="https://www.sprk.gov.lv/sites/default/files/cmaa_files/3968001.pdf" TargetMode="External"/><Relationship Id="rId27" Type="http://schemas.openxmlformats.org/officeDocument/2006/relationships/hyperlink" Target="https://www.sprk.gov.lv/sites/default/files/cmaa_files/LemumsN210D30102013.pdf" TargetMode="External"/><Relationship Id="rId48" Type="http://schemas.openxmlformats.org/officeDocument/2006/relationships/hyperlink" Target="https://www.sprk.gov.lv/sites/default/files/cmaa_files/LemumsN282D10092008.pdf" TargetMode="External"/><Relationship Id="rId69" Type="http://schemas.openxmlformats.org/officeDocument/2006/relationships/hyperlink" Target="https://www.sprk.gov.lv/sites/default/files/cmaa_files/LemumsN76D13072017.pdf" TargetMode="External"/><Relationship Id="rId113" Type="http://schemas.openxmlformats.org/officeDocument/2006/relationships/hyperlink" Target="https://www.sprk.gov.lv/sites/default/files/cmaa_files/Nr15928122002lattelecomlicence.pdf" TargetMode="External"/><Relationship Id="rId134" Type="http://schemas.openxmlformats.org/officeDocument/2006/relationships/hyperlink" Target="https://www.sprk.gov.lv/sites/default/files/cmaa_files/LemumsN019D26012018.pdf" TargetMode="External"/><Relationship Id="rId80" Type="http://schemas.openxmlformats.org/officeDocument/2006/relationships/hyperlink" Target="http://old.https/eur-lex.europa.eu/legal-content/LV/ALL/?uri=CELEX%3A32009D0449" TargetMode="External"/><Relationship Id="rId155" Type="http://schemas.openxmlformats.org/officeDocument/2006/relationships/hyperlink" Target="https://www.sprk.gov.lv/sites/default/files/cmaa_files/LemumsN034D13042017.pdf" TargetMode="External"/><Relationship Id="rId176" Type="http://schemas.openxmlformats.org/officeDocument/2006/relationships/hyperlink" Target="https://www.sprk.gov.lv/sites/default/files/cmaa_files/LemumsN393D07122009.pdf" TargetMode="External"/><Relationship Id="rId197" Type="http://schemas.openxmlformats.org/officeDocument/2006/relationships/hyperlink" Target="https://www.sprk.gov.lv/sites/default/files/cmaa_files/3968001.pdf" TargetMode="External"/><Relationship Id="rId201" Type="http://schemas.openxmlformats.org/officeDocument/2006/relationships/hyperlink" Target="https://www.sprk.gov.lv/sites/default/files/cmaa_files/LemumsN058D25032009.pdf" TargetMode="External"/><Relationship Id="rId222" Type="http://schemas.openxmlformats.org/officeDocument/2006/relationships/hyperlink" Target="https://www.sprk.gov.lv/sites/default/files/cmaa_files/1514458001.pdf" TargetMode="External"/><Relationship Id="rId243" Type="http://schemas.openxmlformats.org/officeDocument/2006/relationships/hyperlink" Target="https://www.sprk.gov.lv/sites/default/files/cmaa_files/LemumsN046D28022019.pdf" TargetMode="External"/><Relationship Id="rId264" Type="http://schemas.openxmlformats.org/officeDocument/2006/relationships/hyperlink" Target="https://www.sprk.gov.lv/sites/default/files/cmaa_files/LemumsN111D28092017.pdf" TargetMode="External"/><Relationship Id="rId285" Type="http://schemas.openxmlformats.org/officeDocument/2006/relationships/vmlDrawing" Target="../drawings/vmlDrawing1.vml"/><Relationship Id="rId17" Type="http://schemas.openxmlformats.org/officeDocument/2006/relationships/hyperlink" Target="https://www.sprk.gov.lv/sites/default/files/cmaa_files/LemumsN157D17112016.pdf" TargetMode="External"/><Relationship Id="rId38" Type="http://schemas.openxmlformats.org/officeDocument/2006/relationships/hyperlink" Target="https://www.sprk.gov.lv/sites/default/files/cmaa_files/LemumsN282D10092008.pdf" TargetMode="External"/><Relationship Id="rId59" Type="http://schemas.openxmlformats.org/officeDocument/2006/relationships/hyperlink" Target="https://www.sprk.gov.lv/sites/default/files/cmaa_files/LemumsN090D11062015.pdf" TargetMode="External"/><Relationship Id="rId103" Type="http://schemas.openxmlformats.org/officeDocument/2006/relationships/hyperlink" Target="https://www.sprk.gov.lv/sites/default/files/cmaa_files/LemumsN189D01082012.pdf" TargetMode="External"/><Relationship Id="rId124" Type="http://schemas.openxmlformats.org/officeDocument/2006/relationships/hyperlink" Target="https://www.sprk.gov.lv/sites/default/files/cmaa_files/LemumsN140D06062012.pdf" TargetMode="External"/><Relationship Id="rId70" Type="http://schemas.openxmlformats.org/officeDocument/2006/relationships/hyperlink" Target="http://old.https/eur-lex.europa.eu/legal-content/LV/ALL/?uri=CELEX%3A32009D0449" TargetMode="External"/><Relationship Id="rId91" Type="http://schemas.openxmlformats.org/officeDocument/2006/relationships/hyperlink" Target="https://www.sprk.gov.lv/sites/default/files/cmaa_files/LemumsN009D12012012.pdf" TargetMode="External"/><Relationship Id="rId145" Type="http://schemas.openxmlformats.org/officeDocument/2006/relationships/hyperlink" Target="https://www.sprk.gov.lv/sites/default/files/cmaa_files/3968001.pdf" TargetMode="External"/><Relationship Id="rId166" Type="http://schemas.openxmlformats.org/officeDocument/2006/relationships/hyperlink" Target="https://www.sprk.gov.lv/sites/default/files/cmaa_files/LemumsN019D26012018.pdf" TargetMode="External"/><Relationship Id="rId187" Type="http://schemas.openxmlformats.org/officeDocument/2006/relationships/hyperlink" Target="https://www.sprk.gov.lv/sites/default/files/cmaa_files/LemumsN120D25102018.pdf" TargetMode="External"/><Relationship Id="rId1" Type="http://schemas.openxmlformats.org/officeDocument/2006/relationships/hyperlink" Target="http://old.http/www.likumi.lv/doc.php?id=205417" TargetMode="External"/><Relationship Id="rId212" Type="http://schemas.openxmlformats.org/officeDocument/2006/relationships/hyperlink" Target="https://www.sprk.gov.lv/sites/default/files/cmaa_files/LemumsN034D13042017.pdf" TargetMode="External"/><Relationship Id="rId233" Type="http://schemas.openxmlformats.org/officeDocument/2006/relationships/hyperlink" Target="https://www.sprk.gov.lv/sites/default/files/cmaa_files/LemumsN046D28022019.pdf" TargetMode="External"/><Relationship Id="rId254" Type="http://schemas.openxmlformats.org/officeDocument/2006/relationships/hyperlink" Target="https://www.sprk.gov.lv/sites/default/files/cmaa_files/LmumsN090D26052016.pdf" TargetMode="External"/><Relationship Id="rId28" Type="http://schemas.openxmlformats.org/officeDocument/2006/relationships/hyperlink" Target="https://www.sprk.gov.lv/sites/default/files/cmaa_files/LemumsN207D30102013.pdf" TargetMode="External"/><Relationship Id="rId49" Type="http://schemas.openxmlformats.org/officeDocument/2006/relationships/hyperlink" Target="https://www.sprk.gov.lv/sites/default/files/cmaa_files/LemumsN0xxD23052018tele2.pdf" TargetMode="External"/><Relationship Id="rId114" Type="http://schemas.openxmlformats.org/officeDocument/2006/relationships/hyperlink" Target="https://www.sprk.gov.lv/sites/default/files/cmaa_files/LemumsN122D08112018.pdf" TargetMode="External"/><Relationship Id="rId275" Type="http://schemas.openxmlformats.org/officeDocument/2006/relationships/hyperlink" Target="https://www.sprk.gov.lv/sites/default/files/cmaa_files/3968001.pdf" TargetMode="External"/><Relationship Id="rId60" Type="http://schemas.openxmlformats.org/officeDocument/2006/relationships/hyperlink" Target="https://www.sprk.gov.lv/sites/default/files/cmaa_files/LemumsN107D16072015.pdf" TargetMode="External"/><Relationship Id="rId81" Type="http://schemas.openxmlformats.org/officeDocument/2006/relationships/hyperlink" Target="https://www.sprk.gov.lv/sites/default/files/cmaa_files/LemumsN066D26032015.pdf" TargetMode="External"/><Relationship Id="rId135" Type="http://schemas.openxmlformats.org/officeDocument/2006/relationships/hyperlink" Target="https://www.sprk.gov.lv/sites/default/files/cmaa_files/LemumsN387D06102010.pdf" TargetMode="External"/><Relationship Id="rId156" Type="http://schemas.openxmlformats.org/officeDocument/2006/relationships/hyperlink" Target="https://www.sprk.gov.lv/sites/default/files/cmaa_files/LemumsN155D21122017.pdf" TargetMode="External"/><Relationship Id="rId177" Type="http://schemas.openxmlformats.org/officeDocument/2006/relationships/hyperlink" Target="https://www.sprk.gov.lv/sites/default/files/cmaa_files/LemumsN120D25102018.pdf" TargetMode="External"/><Relationship Id="rId198" Type="http://schemas.openxmlformats.org/officeDocument/2006/relationships/hyperlink" Target="https://www.sprk.gov.lv/sites/default/files/cmaa_files/LemumsN111D28092017.pdf" TargetMode="External"/><Relationship Id="rId202" Type="http://schemas.openxmlformats.org/officeDocument/2006/relationships/hyperlink" Target="https://www.sprk.gov.lv/sites/default/files/cmaa_files/LemumsN123D29042009.pdf" TargetMode="External"/><Relationship Id="rId223" Type="http://schemas.openxmlformats.org/officeDocument/2006/relationships/hyperlink" Target="https://www.sprk.gov.lv/sites/default/files/cmaa_files/1514458001.pdf" TargetMode="External"/><Relationship Id="rId244" Type="http://schemas.openxmlformats.org/officeDocument/2006/relationships/hyperlink" Target="https://www.sprk.gov.lv/sites/default/files/cmaa_files/LemumsN046D2802201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32"/>
  <sheetViews>
    <sheetView tabSelected="1" topLeftCell="H1" zoomScale="110" zoomScaleNormal="110" workbookViewId="0">
      <pane ySplit="4" topLeftCell="A5" activePane="bottomLeft" state="frozen"/>
      <selection activeCell="F1" sqref="F1"/>
      <selection pane="bottomLeft" activeCell="O4" sqref="O4"/>
    </sheetView>
  </sheetViews>
  <sheetFormatPr defaultRowHeight="12.75" x14ac:dyDescent="0.2"/>
  <cols>
    <col min="1" max="1" width="12.140625" customWidth="1"/>
    <col min="2" max="2" width="12.7109375" customWidth="1"/>
    <col min="3" max="3" width="14.42578125" customWidth="1"/>
    <col min="4" max="4" width="60.7109375" customWidth="1"/>
    <col min="5" max="5" width="13.140625" style="1" customWidth="1"/>
    <col min="6" max="6" width="13.5703125" customWidth="1"/>
    <col min="7" max="7" width="26.7109375" customWidth="1"/>
    <col min="8" max="8" width="16.5703125" customWidth="1"/>
    <col min="9" max="9" width="18.5703125" customWidth="1"/>
    <col min="10" max="10" width="12" style="2" customWidth="1"/>
    <col min="11" max="11" width="11.28515625" customWidth="1"/>
    <col min="12" max="12" width="12.140625" customWidth="1"/>
    <col min="13" max="13" width="12.140625" style="3" customWidth="1"/>
    <col min="14" max="25" width="12.140625" customWidth="1"/>
    <col min="26" max="26" width="10.5703125" customWidth="1"/>
    <col min="27" max="27" width="11.28515625" customWidth="1"/>
    <col min="28" max="1025" width="8.5703125" customWidth="1"/>
  </cols>
  <sheetData>
    <row r="1" spans="1:27" x14ac:dyDescent="0.2">
      <c r="A1" s="4" t="s">
        <v>477</v>
      </c>
      <c r="B1" s="5" t="s">
        <v>0</v>
      </c>
    </row>
    <row r="2" spans="1:27" x14ac:dyDescent="0.2">
      <c r="B2" s="6"/>
    </row>
    <row r="3" spans="1:27" x14ac:dyDescent="0.2">
      <c r="A3" s="7" t="s">
        <v>1</v>
      </c>
      <c r="B3" s="8" t="s">
        <v>2</v>
      </c>
      <c r="C3" s="9" t="s">
        <v>3</v>
      </c>
      <c r="D3" s="10" t="s">
        <v>4</v>
      </c>
      <c r="E3" s="11" t="s">
        <v>5</v>
      </c>
      <c r="F3" s="12" t="s">
        <v>6</v>
      </c>
      <c r="G3" s="7" t="s">
        <v>7</v>
      </c>
      <c r="H3" s="7" t="s">
        <v>8</v>
      </c>
      <c r="I3" s="7" t="s">
        <v>9</v>
      </c>
      <c r="J3" s="13" t="s">
        <v>10</v>
      </c>
      <c r="K3" s="12" t="s">
        <v>11</v>
      </c>
      <c r="L3" s="7" t="s">
        <v>12</v>
      </c>
      <c r="M3" s="14" t="s">
        <v>13</v>
      </c>
      <c r="N3" s="15" t="s">
        <v>460</v>
      </c>
      <c r="O3" s="16"/>
      <c r="P3" s="16"/>
      <c r="Q3" s="16"/>
      <c r="R3" s="16"/>
      <c r="S3" s="16"/>
      <c r="T3" s="16"/>
      <c r="U3" s="16"/>
      <c r="V3" s="16"/>
      <c r="W3" s="16"/>
      <c r="X3" s="16"/>
      <c r="Y3" s="16"/>
      <c r="Z3" s="15" t="s">
        <v>457</v>
      </c>
      <c r="AA3" s="17"/>
    </row>
    <row r="4" spans="1:27" x14ac:dyDescent="0.2">
      <c r="A4" s="7" t="s">
        <v>14</v>
      </c>
      <c r="B4" s="18" t="s">
        <v>14</v>
      </c>
      <c r="C4" s="19" t="s">
        <v>14</v>
      </c>
      <c r="D4" s="20" t="s">
        <v>14</v>
      </c>
      <c r="E4" s="21" t="s">
        <v>14</v>
      </c>
      <c r="F4" s="20" t="s">
        <v>14</v>
      </c>
      <c r="G4" s="7" t="s">
        <v>14</v>
      </c>
      <c r="H4" s="20" t="s">
        <v>14</v>
      </c>
      <c r="I4" s="7" t="s">
        <v>14</v>
      </c>
      <c r="J4" s="22" t="s">
        <v>14</v>
      </c>
      <c r="K4" s="20" t="s">
        <v>14</v>
      </c>
      <c r="L4" s="7" t="s">
        <v>14</v>
      </c>
      <c r="M4" s="23"/>
      <c r="N4" s="16" t="s">
        <v>15</v>
      </c>
      <c r="O4" s="7" t="s">
        <v>16</v>
      </c>
      <c r="P4" s="16" t="s">
        <v>17</v>
      </c>
      <c r="Q4" s="7" t="s">
        <v>18</v>
      </c>
      <c r="R4" s="16" t="s">
        <v>19</v>
      </c>
      <c r="S4" s="7" t="s">
        <v>20</v>
      </c>
      <c r="T4" s="16" t="s">
        <v>21</v>
      </c>
      <c r="U4" s="7" t="s">
        <v>22</v>
      </c>
      <c r="V4" s="16" t="s">
        <v>23</v>
      </c>
      <c r="W4" s="7" t="s">
        <v>24</v>
      </c>
      <c r="X4" s="16" t="s">
        <v>25</v>
      </c>
      <c r="Y4" s="7" t="s">
        <v>26</v>
      </c>
      <c r="Z4" s="18" t="s">
        <v>458</v>
      </c>
      <c r="AA4" s="17" t="s">
        <v>459</v>
      </c>
    </row>
    <row r="5" spans="1:27" x14ac:dyDescent="0.2">
      <c r="A5" s="24"/>
      <c r="B5" s="24"/>
      <c r="C5" s="25"/>
      <c r="D5" s="25"/>
      <c r="E5" s="26"/>
      <c r="F5" s="24"/>
      <c r="G5" s="24"/>
      <c r="H5" s="24"/>
      <c r="I5" s="27"/>
      <c r="J5" s="28"/>
      <c r="K5" s="27"/>
      <c r="L5" s="27"/>
      <c r="M5" s="29"/>
      <c r="N5" s="27"/>
      <c r="O5" s="27"/>
      <c r="P5" s="27"/>
      <c r="Q5" s="27"/>
      <c r="R5" s="27"/>
      <c r="S5" s="27"/>
      <c r="T5" s="27"/>
      <c r="U5" s="27"/>
      <c r="V5" s="27"/>
      <c r="W5" s="30"/>
      <c r="X5" s="27"/>
      <c r="Y5" s="31"/>
      <c r="Z5" s="24"/>
      <c r="AA5" s="30"/>
    </row>
    <row r="6" spans="1:27" x14ac:dyDescent="0.2">
      <c r="A6" s="32" t="s">
        <v>27</v>
      </c>
      <c r="B6" s="33" t="s">
        <v>28</v>
      </c>
      <c r="C6" s="34" t="s">
        <v>29</v>
      </c>
      <c r="D6" s="35" t="s">
        <v>30</v>
      </c>
      <c r="E6" s="36">
        <v>0.8</v>
      </c>
      <c r="F6" s="37"/>
      <c r="G6" s="33" t="s">
        <v>31</v>
      </c>
      <c r="H6" s="33" t="s">
        <v>32</v>
      </c>
      <c r="I6" s="450" t="s">
        <v>33</v>
      </c>
      <c r="J6" s="38" t="s">
        <v>34</v>
      </c>
      <c r="K6" s="34" t="s">
        <v>35</v>
      </c>
      <c r="L6" s="34" t="s">
        <v>36</v>
      </c>
      <c r="M6" s="39"/>
      <c r="N6" s="34"/>
      <c r="O6" s="34"/>
      <c r="P6" s="34"/>
      <c r="Q6" s="34"/>
      <c r="R6" s="34"/>
      <c r="S6" s="34"/>
      <c r="T6" s="34"/>
      <c r="U6" s="34"/>
      <c r="V6" s="34"/>
      <c r="W6" s="40"/>
      <c r="X6" s="34"/>
      <c r="Y6" s="41"/>
      <c r="Z6" s="33"/>
      <c r="AA6" s="41" t="str">
        <f>K6</f>
        <v>23.09.2023.</v>
      </c>
    </row>
    <row r="7" spans="1:27" x14ac:dyDescent="0.2">
      <c r="A7" s="42" t="s">
        <v>27</v>
      </c>
      <c r="B7" s="43" t="s">
        <v>28</v>
      </c>
      <c r="C7" s="44" t="s">
        <v>29</v>
      </c>
      <c r="D7" s="45" t="s">
        <v>37</v>
      </c>
      <c r="E7" s="46">
        <v>1.6</v>
      </c>
      <c r="F7" s="47"/>
      <c r="G7" s="48" t="s">
        <v>31</v>
      </c>
      <c r="H7" s="451" t="s">
        <v>38</v>
      </c>
      <c r="I7" s="452" t="s">
        <v>39</v>
      </c>
      <c r="J7" s="49" t="s">
        <v>40</v>
      </c>
      <c r="K7" s="44" t="s">
        <v>41</v>
      </c>
      <c r="L7" s="44" t="s">
        <v>36</v>
      </c>
      <c r="M7" s="50"/>
      <c r="N7" s="44"/>
      <c r="O7" s="44"/>
      <c r="P7" s="44"/>
      <c r="Q7" s="44"/>
      <c r="R7" s="44"/>
      <c r="S7" s="44"/>
      <c r="T7" s="44"/>
      <c r="U7" s="44"/>
      <c r="V7" s="44"/>
      <c r="W7" s="51"/>
      <c r="X7" s="44"/>
      <c r="Y7" s="52"/>
      <c r="Z7" s="43"/>
      <c r="AA7" s="52" t="str">
        <f>K7</f>
        <v>19.05.2025.</v>
      </c>
    </row>
    <row r="8" spans="1:27" ht="13.5" thickBot="1" x14ac:dyDescent="0.25">
      <c r="A8" s="6"/>
      <c r="B8" s="6"/>
      <c r="C8" s="53"/>
      <c r="D8" s="25"/>
      <c r="E8" s="54"/>
      <c r="F8" s="6"/>
      <c r="G8" s="6"/>
      <c r="H8" s="55"/>
      <c r="I8" s="56"/>
      <c r="J8" s="57"/>
      <c r="K8" s="53"/>
      <c r="L8" s="53"/>
      <c r="M8" s="58"/>
      <c r="N8" s="53"/>
      <c r="O8" s="53"/>
      <c r="P8" s="53"/>
      <c r="Q8" s="53"/>
      <c r="R8" s="53"/>
      <c r="S8" s="53"/>
      <c r="T8" s="53"/>
      <c r="U8" s="53"/>
      <c r="V8" s="53"/>
      <c r="X8" s="53"/>
      <c r="Y8" s="59"/>
      <c r="Z8" s="6"/>
    </row>
    <row r="9" spans="1:27" ht="13.5" thickBot="1" x14ac:dyDescent="0.25">
      <c r="A9" s="60" t="s">
        <v>42</v>
      </c>
      <c r="B9" s="61" t="s">
        <v>43</v>
      </c>
      <c r="C9" s="62" t="s">
        <v>44</v>
      </c>
      <c r="D9" s="63" t="s">
        <v>45</v>
      </c>
      <c r="E9" s="64">
        <v>56</v>
      </c>
      <c r="F9" s="65"/>
      <c r="G9" s="61" t="s">
        <v>46</v>
      </c>
      <c r="H9" s="437" t="s">
        <v>47</v>
      </c>
      <c r="I9" s="67"/>
      <c r="J9" s="68" t="s">
        <v>48</v>
      </c>
      <c r="K9" s="62" t="s">
        <v>49</v>
      </c>
      <c r="L9" s="62" t="s">
        <v>36</v>
      </c>
      <c r="M9" s="69"/>
      <c r="N9" s="62"/>
      <c r="O9" s="62"/>
      <c r="P9" s="62"/>
      <c r="Q9" s="62"/>
      <c r="R9" s="62"/>
      <c r="S9" s="62"/>
      <c r="T9" s="62"/>
      <c r="U9" s="62"/>
      <c r="V9" s="62"/>
      <c r="W9" s="70"/>
      <c r="X9" s="62"/>
      <c r="Y9" s="71"/>
      <c r="Z9" s="425" t="str">
        <f>K9</f>
        <v>31.12.2021.</v>
      </c>
      <c r="AA9" s="391"/>
    </row>
    <row r="10" spans="1:27" ht="13.5" thickBot="1" x14ac:dyDescent="0.25">
      <c r="A10" s="24"/>
      <c r="B10" s="24"/>
      <c r="C10" s="27"/>
      <c r="D10" s="25"/>
      <c r="E10" s="26"/>
      <c r="F10" s="24"/>
      <c r="G10" s="24"/>
      <c r="H10" s="72"/>
      <c r="I10" s="73"/>
      <c r="J10" s="74"/>
      <c r="K10" s="27"/>
      <c r="L10" s="27"/>
      <c r="M10" s="29"/>
      <c r="N10" s="27"/>
      <c r="O10" s="27"/>
      <c r="P10" s="27"/>
      <c r="Q10" s="27"/>
      <c r="R10" s="27"/>
      <c r="S10" s="27"/>
      <c r="T10" s="27"/>
      <c r="U10" s="27"/>
      <c r="V10" s="27"/>
      <c r="W10" s="30"/>
      <c r="X10" s="27"/>
      <c r="Y10" s="31"/>
      <c r="Z10" s="24"/>
      <c r="AA10" s="391"/>
    </row>
    <row r="11" spans="1:27" x14ac:dyDescent="0.2">
      <c r="A11" s="32" t="s">
        <v>50</v>
      </c>
      <c r="B11" s="33" t="s">
        <v>51</v>
      </c>
      <c r="C11" s="34" t="s">
        <v>29</v>
      </c>
      <c r="D11" s="35" t="s">
        <v>52</v>
      </c>
      <c r="E11" s="75">
        <v>3.1124999999999998</v>
      </c>
      <c r="F11" s="37"/>
      <c r="G11" s="33" t="s">
        <v>31</v>
      </c>
      <c r="H11" s="33" t="s">
        <v>32</v>
      </c>
      <c r="I11" s="450" t="s">
        <v>33</v>
      </c>
      <c r="J11" s="38" t="s">
        <v>34</v>
      </c>
      <c r="K11" s="34" t="s">
        <v>35</v>
      </c>
      <c r="L11" s="34" t="s">
        <v>36</v>
      </c>
      <c r="M11" s="39"/>
      <c r="N11" s="34"/>
      <c r="O11" s="34"/>
      <c r="P11" s="34"/>
      <c r="Q11" s="34"/>
      <c r="R11" s="34"/>
      <c r="S11" s="34"/>
      <c r="T11" s="34"/>
      <c r="U11" s="34"/>
      <c r="V11" s="34"/>
      <c r="W11" s="40"/>
      <c r="X11" s="34"/>
      <c r="Y11" s="41"/>
      <c r="Z11" s="33"/>
      <c r="AA11" s="41" t="str">
        <f>K11</f>
        <v>23.09.2023.</v>
      </c>
    </row>
    <row r="12" spans="1:27" x14ac:dyDescent="0.2">
      <c r="A12" s="42" t="s">
        <v>50</v>
      </c>
      <c r="B12" s="43" t="s">
        <v>51</v>
      </c>
      <c r="C12" s="44" t="s">
        <v>29</v>
      </c>
      <c r="D12" s="45" t="s">
        <v>53</v>
      </c>
      <c r="E12" s="76">
        <v>3.9</v>
      </c>
      <c r="F12" s="47"/>
      <c r="G12" s="43" t="s">
        <v>54</v>
      </c>
      <c r="H12" s="43" t="s">
        <v>55</v>
      </c>
      <c r="I12" s="452" t="s">
        <v>56</v>
      </c>
      <c r="J12" s="49" t="s">
        <v>57</v>
      </c>
      <c r="K12" s="44" t="s">
        <v>58</v>
      </c>
      <c r="L12" s="44" t="s">
        <v>36</v>
      </c>
      <c r="M12" s="50"/>
      <c r="N12" s="44"/>
      <c r="O12" s="44"/>
      <c r="P12" s="44"/>
      <c r="Q12" s="44"/>
      <c r="R12" s="44"/>
      <c r="S12" s="44"/>
      <c r="T12" s="44"/>
      <c r="U12" s="44"/>
      <c r="V12" s="44"/>
      <c r="W12" s="51"/>
      <c r="X12" s="44"/>
      <c r="Y12" s="52"/>
      <c r="Z12" s="43"/>
      <c r="AA12" s="52" t="str">
        <f>K12</f>
        <v>31.12.2027.</v>
      </c>
    </row>
    <row r="13" spans="1:27" x14ac:dyDescent="0.2">
      <c r="A13" s="6"/>
      <c r="B13" s="6"/>
      <c r="C13" s="53"/>
      <c r="D13" s="25"/>
      <c r="E13" s="54"/>
      <c r="F13" s="6"/>
      <c r="G13" s="6"/>
      <c r="H13" s="6"/>
      <c r="I13" s="56"/>
      <c r="J13" s="57"/>
      <c r="K13" s="53"/>
      <c r="L13" s="53"/>
      <c r="M13" s="58"/>
      <c r="N13" s="53"/>
      <c r="O13" s="53"/>
      <c r="P13" s="53"/>
      <c r="Q13" s="53"/>
      <c r="R13" s="53"/>
      <c r="S13" s="53"/>
      <c r="T13" s="53"/>
      <c r="U13" s="53"/>
      <c r="V13" s="53"/>
      <c r="X13" s="53"/>
      <c r="Y13" s="59"/>
      <c r="Z13" s="6"/>
    </row>
    <row r="14" spans="1:27" x14ac:dyDescent="0.2">
      <c r="A14" s="77" t="s">
        <v>51</v>
      </c>
      <c r="B14" s="78" t="s">
        <v>59</v>
      </c>
      <c r="C14" s="79" t="s">
        <v>29</v>
      </c>
      <c r="D14" s="80" t="s">
        <v>60</v>
      </c>
      <c r="E14" s="81">
        <v>20</v>
      </c>
      <c r="F14" s="82"/>
      <c r="G14" s="78" t="s">
        <v>54</v>
      </c>
      <c r="H14" s="78" t="s">
        <v>55</v>
      </c>
      <c r="I14" s="453" t="s">
        <v>56</v>
      </c>
      <c r="J14" s="84" t="s">
        <v>57</v>
      </c>
      <c r="K14" s="79" t="s">
        <v>58</v>
      </c>
      <c r="L14" s="79" t="s">
        <v>36</v>
      </c>
      <c r="M14" s="85"/>
      <c r="N14" s="79"/>
      <c r="O14" s="79"/>
      <c r="P14" s="79"/>
      <c r="Q14" s="79"/>
      <c r="R14" s="79"/>
      <c r="S14" s="79"/>
      <c r="T14" s="79"/>
      <c r="U14" s="79"/>
      <c r="V14" s="79"/>
      <c r="W14" s="86"/>
      <c r="X14" s="79"/>
      <c r="Y14" s="87"/>
      <c r="Z14" s="78"/>
      <c r="AA14" s="87" t="str">
        <f>K14</f>
        <v>31.12.2027.</v>
      </c>
    </row>
    <row r="15" spans="1:27" x14ac:dyDescent="0.2">
      <c r="A15" s="88"/>
      <c r="B15" s="6"/>
      <c r="C15" s="53"/>
      <c r="D15" s="25"/>
      <c r="E15" s="54"/>
      <c r="F15" s="6"/>
      <c r="G15" s="6"/>
      <c r="H15" s="6"/>
      <c r="I15" s="56"/>
      <c r="J15" s="57"/>
      <c r="K15" s="53"/>
      <c r="L15" s="53"/>
      <c r="M15" s="58"/>
      <c r="N15" s="53"/>
      <c r="O15" s="53"/>
      <c r="P15" s="53"/>
      <c r="Q15" s="53"/>
      <c r="R15" s="53"/>
      <c r="S15" s="53"/>
      <c r="T15" s="53"/>
      <c r="U15" s="53"/>
      <c r="V15" s="53"/>
      <c r="X15" s="53"/>
      <c r="Y15" s="59"/>
      <c r="Z15" s="6"/>
    </row>
    <row r="16" spans="1:27" x14ac:dyDescent="0.2">
      <c r="A16" s="77" t="s">
        <v>61</v>
      </c>
      <c r="B16" s="78" t="s">
        <v>62</v>
      </c>
      <c r="C16" s="79" t="s">
        <v>29</v>
      </c>
      <c r="D16" s="87" t="s">
        <v>63</v>
      </c>
      <c r="E16" s="89">
        <v>2.5</v>
      </c>
      <c r="F16" s="78"/>
      <c r="G16" s="78" t="s">
        <v>31</v>
      </c>
      <c r="H16" s="454" t="s">
        <v>64</v>
      </c>
      <c r="I16" s="453" t="s">
        <v>65</v>
      </c>
      <c r="J16" s="84" t="s">
        <v>66</v>
      </c>
      <c r="K16" s="79" t="s">
        <v>67</v>
      </c>
      <c r="L16" s="79" t="s">
        <v>68</v>
      </c>
      <c r="M16" s="85" t="s">
        <v>69</v>
      </c>
      <c r="N16" s="79"/>
      <c r="O16" s="79"/>
      <c r="P16" s="79"/>
      <c r="Q16" s="79"/>
      <c r="R16" s="79"/>
      <c r="S16" s="79"/>
      <c r="T16" s="79"/>
      <c r="U16" s="79"/>
      <c r="V16" s="79"/>
      <c r="W16" s="86"/>
      <c r="X16" s="79"/>
      <c r="Y16" s="87"/>
      <c r="Z16" s="78"/>
      <c r="AA16" s="87" t="str">
        <f>K16</f>
        <v>13.12.2020.</v>
      </c>
    </row>
    <row r="17" spans="1:27" x14ac:dyDescent="0.2">
      <c r="A17" s="88"/>
      <c r="B17" s="6"/>
      <c r="C17" s="53"/>
      <c r="D17" s="25"/>
      <c r="E17" s="54"/>
      <c r="F17" s="6"/>
      <c r="G17" s="6"/>
      <c r="H17" s="6"/>
      <c r="I17" s="56"/>
      <c r="J17" s="57"/>
      <c r="K17" s="53"/>
      <c r="L17" s="53"/>
      <c r="M17" s="58"/>
      <c r="N17" s="53"/>
      <c r="O17" s="53"/>
      <c r="P17" s="53"/>
      <c r="Q17" s="53"/>
      <c r="R17" s="53"/>
      <c r="S17" s="53"/>
      <c r="T17" s="53"/>
      <c r="U17" s="53"/>
      <c r="V17" s="53"/>
      <c r="X17" s="53"/>
      <c r="Y17" s="59"/>
      <c r="Z17" s="6"/>
    </row>
    <row r="18" spans="1:27" x14ac:dyDescent="0.2">
      <c r="A18" s="90" t="s">
        <v>62</v>
      </c>
      <c r="B18" s="91" t="s">
        <v>70</v>
      </c>
      <c r="C18" s="92" t="s">
        <v>44</v>
      </c>
      <c r="D18" s="93" t="s">
        <v>71</v>
      </c>
      <c r="E18" s="94">
        <v>5</v>
      </c>
      <c r="F18" s="436" t="s">
        <v>72</v>
      </c>
      <c r="G18" s="91" t="s">
        <v>73</v>
      </c>
      <c r="H18" s="436" t="s">
        <v>74</v>
      </c>
      <c r="I18" s="445" t="s">
        <v>75</v>
      </c>
      <c r="J18" s="95" t="s">
        <v>76</v>
      </c>
      <c r="K18" s="96" t="s">
        <v>77</v>
      </c>
      <c r="L18" s="96" t="s">
        <v>36</v>
      </c>
      <c r="M18" s="97"/>
      <c r="N18" s="96"/>
      <c r="O18" s="96"/>
      <c r="P18" s="96"/>
      <c r="Q18" s="96"/>
      <c r="R18" s="96"/>
      <c r="S18" s="96"/>
      <c r="T18" s="96"/>
      <c r="U18" s="96"/>
      <c r="V18" s="96"/>
      <c r="W18" s="98"/>
      <c r="X18" s="96"/>
      <c r="Y18" s="99"/>
      <c r="Z18" s="100" t="s">
        <v>78</v>
      </c>
      <c r="AA18" s="99" t="str">
        <f>K18</f>
        <v>08.01.2029.</v>
      </c>
    </row>
    <row r="19" spans="1:27" ht="13.5" customHeight="1" thickBot="1" x14ac:dyDescent="0.25">
      <c r="A19" s="101" t="s">
        <v>62</v>
      </c>
      <c r="B19" s="61" t="s">
        <v>70</v>
      </c>
      <c r="C19" s="102" t="s">
        <v>44</v>
      </c>
      <c r="D19" s="71" t="s">
        <v>79</v>
      </c>
      <c r="E19" s="103">
        <v>2.5</v>
      </c>
      <c r="F19" s="437" t="s">
        <v>72</v>
      </c>
      <c r="G19" s="61" t="s">
        <v>73</v>
      </c>
      <c r="H19" s="437" t="s">
        <v>80</v>
      </c>
      <c r="I19" s="439" t="s">
        <v>81</v>
      </c>
      <c r="J19" s="68" t="s">
        <v>82</v>
      </c>
      <c r="K19" s="62" t="s">
        <v>83</v>
      </c>
      <c r="L19" s="62" t="s">
        <v>36</v>
      </c>
      <c r="M19" s="69"/>
      <c r="N19" s="62"/>
      <c r="O19" s="62"/>
      <c r="P19" s="62"/>
      <c r="Q19" s="62"/>
      <c r="R19" s="62"/>
      <c r="S19" s="62"/>
      <c r="T19" s="62"/>
      <c r="U19" s="62"/>
      <c r="V19" s="62"/>
      <c r="W19" s="70"/>
      <c r="X19" s="62"/>
      <c r="Y19" s="71"/>
      <c r="Z19" s="104" t="s">
        <v>469</v>
      </c>
      <c r="AA19" s="71" t="str">
        <f>K19</f>
        <v>22.12.2026.</v>
      </c>
    </row>
    <row r="20" spans="1:27" ht="12.75" customHeight="1" thickBot="1" x14ac:dyDescent="0.25">
      <c r="A20" s="105" t="s">
        <v>62</v>
      </c>
      <c r="B20" s="106" t="s">
        <v>70</v>
      </c>
      <c r="C20" s="107" t="s">
        <v>44</v>
      </c>
      <c r="D20" s="108" t="s">
        <v>84</v>
      </c>
      <c r="E20" s="109">
        <v>2.5</v>
      </c>
      <c r="F20" s="438" t="s">
        <v>85</v>
      </c>
      <c r="G20" s="106" t="s">
        <v>73</v>
      </c>
      <c r="H20" s="440" t="s">
        <v>86</v>
      </c>
      <c r="I20" s="444" t="s">
        <v>470</v>
      </c>
      <c r="J20" s="111" t="s">
        <v>87</v>
      </c>
      <c r="K20" s="112" t="s">
        <v>88</v>
      </c>
      <c r="L20" s="112" t="s">
        <v>36</v>
      </c>
      <c r="M20" s="113"/>
      <c r="N20" s="112"/>
      <c r="O20" s="112"/>
      <c r="P20" s="112"/>
      <c r="Q20" s="112"/>
      <c r="R20" s="112"/>
      <c r="S20" s="112"/>
      <c r="T20" s="112"/>
      <c r="U20" s="112"/>
      <c r="V20" s="112"/>
      <c r="W20" s="115"/>
      <c r="X20" s="112"/>
      <c r="Y20" s="116"/>
      <c r="Z20" s="424" t="s">
        <v>465</v>
      </c>
      <c r="AA20" s="413"/>
    </row>
    <row r="21" spans="1:27" ht="13.5" thickBot="1" x14ac:dyDescent="0.25">
      <c r="A21" s="118" t="s">
        <v>62</v>
      </c>
      <c r="B21" s="119" t="s">
        <v>70</v>
      </c>
      <c r="C21" s="102" t="s">
        <v>44</v>
      </c>
      <c r="D21" s="120" t="s">
        <v>71</v>
      </c>
      <c r="E21" s="121">
        <v>5</v>
      </c>
      <c r="F21" s="122"/>
      <c r="G21" s="123" t="s">
        <v>90</v>
      </c>
      <c r="H21" s="55"/>
      <c r="I21" s="56"/>
      <c r="J21" s="57"/>
      <c r="K21" s="53"/>
      <c r="L21" s="53"/>
      <c r="M21" s="58"/>
      <c r="N21" s="53"/>
      <c r="O21" s="53"/>
      <c r="P21" s="53"/>
      <c r="Q21" s="53"/>
      <c r="R21" s="53"/>
      <c r="S21" s="53"/>
      <c r="T21" s="53"/>
      <c r="U21" s="53"/>
      <c r="V21" s="53"/>
      <c r="X21" s="53"/>
      <c r="Y21" s="59"/>
      <c r="Z21" s="395"/>
      <c r="AA21" s="391"/>
    </row>
    <row r="22" spans="1:27" ht="13.5" thickBot="1" x14ac:dyDescent="0.25">
      <c r="A22" s="88"/>
      <c r="B22" s="6"/>
      <c r="C22" s="53"/>
      <c r="D22" s="25"/>
      <c r="E22" s="54"/>
      <c r="F22" s="6"/>
      <c r="G22" s="24"/>
      <c r="H22" s="55"/>
      <c r="I22" s="56"/>
      <c r="J22" s="57"/>
      <c r="K22" s="53"/>
      <c r="L22" s="53"/>
      <c r="M22" s="58"/>
      <c r="N22" s="53"/>
      <c r="O22" s="53"/>
      <c r="P22" s="53"/>
      <c r="Q22" s="53"/>
      <c r="R22" s="53"/>
      <c r="S22" s="53"/>
      <c r="T22" s="53"/>
      <c r="U22" s="53"/>
      <c r="V22" s="53"/>
      <c r="X22" s="53"/>
      <c r="Y22" s="124"/>
      <c r="Z22" s="6"/>
    </row>
    <row r="23" spans="1:27" ht="13.5" thickBot="1" x14ac:dyDescent="0.25">
      <c r="A23" s="101" t="s">
        <v>91</v>
      </c>
      <c r="B23" s="61" t="s">
        <v>92</v>
      </c>
      <c r="C23" s="62" t="s">
        <v>44</v>
      </c>
      <c r="D23" s="63" t="s">
        <v>93</v>
      </c>
      <c r="E23" s="64">
        <v>320</v>
      </c>
      <c r="F23" s="65" t="s">
        <v>72</v>
      </c>
      <c r="G23" s="61" t="s">
        <v>46</v>
      </c>
      <c r="H23" s="437" t="s">
        <v>47</v>
      </c>
      <c r="I23" s="67"/>
      <c r="J23" s="68" t="s">
        <v>48</v>
      </c>
      <c r="K23" s="62" t="s">
        <v>49</v>
      </c>
      <c r="L23" s="62" t="s">
        <v>36</v>
      </c>
      <c r="M23" s="69"/>
      <c r="N23" s="62"/>
      <c r="O23" s="62"/>
      <c r="P23" s="62"/>
      <c r="Q23" s="62"/>
      <c r="R23" s="62"/>
      <c r="S23" s="62"/>
      <c r="T23" s="62"/>
      <c r="U23" s="62"/>
      <c r="V23" s="62"/>
      <c r="W23" s="70"/>
      <c r="X23" s="62"/>
      <c r="Y23" s="71"/>
      <c r="Z23" s="423" t="str">
        <f>K23</f>
        <v>31.12.2021.</v>
      </c>
    </row>
    <row r="24" spans="1:27" ht="13.5" thickBot="1" x14ac:dyDescent="0.25">
      <c r="A24" s="88"/>
      <c r="B24" s="6"/>
      <c r="C24" s="53"/>
      <c r="D24" s="25"/>
      <c r="E24" s="54"/>
      <c r="F24" s="6"/>
      <c r="G24" s="6"/>
      <c r="H24" s="55"/>
      <c r="I24" s="56"/>
      <c r="J24" s="57"/>
      <c r="K24" s="53"/>
      <c r="L24" s="53"/>
      <c r="M24" s="58"/>
      <c r="N24" s="53"/>
      <c r="O24" s="53"/>
      <c r="P24" s="53"/>
      <c r="Q24" s="53"/>
      <c r="R24" s="53"/>
      <c r="S24" s="53"/>
      <c r="T24" s="53"/>
      <c r="U24" s="53"/>
      <c r="V24" s="53"/>
      <c r="X24" s="53"/>
      <c r="Y24" s="59"/>
      <c r="Z24" s="6"/>
    </row>
    <row r="25" spans="1:27" x14ac:dyDescent="0.2">
      <c r="A25" s="90" t="s">
        <v>94</v>
      </c>
      <c r="B25" s="91" t="s">
        <v>95</v>
      </c>
      <c r="C25" s="125" t="s">
        <v>44</v>
      </c>
      <c r="D25" s="93" t="s">
        <v>96</v>
      </c>
      <c r="E25" s="94">
        <v>10</v>
      </c>
      <c r="F25" s="436" t="s">
        <v>85</v>
      </c>
      <c r="G25" s="91" t="s">
        <v>97</v>
      </c>
      <c r="H25" s="436" t="s">
        <v>98</v>
      </c>
      <c r="I25" s="96"/>
      <c r="J25" s="126" t="s">
        <v>99</v>
      </c>
      <c r="K25" s="96" t="s">
        <v>100</v>
      </c>
      <c r="L25" s="96" t="s">
        <v>36</v>
      </c>
      <c r="M25" s="127"/>
      <c r="N25" s="96"/>
      <c r="O25" s="96"/>
      <c r="P25" s="96"/>
      <c r="Q25" s="96"/>
      <c r="R25" s="96"/>
      <c r="S25" s="96"/>
      <c r="T25" s="96"/>
      <c r="U25" s="96"/>
      <c r="V25" s="96"/>
      <c r="W25" s="98"/>
      <c r="X25" s="96"/>
      <c r="Y25" s="99"/>
      <c r="Z25" s="91"/>
      <c r="AA25" s="99" t="str">
        <f>K25</f>
        <v>30.06.2033.</v>
      </c>
    </row>
    <row r="26" spans="1:27" x14ac:dyDescent="0.2">
      <c r="A26" s="101" t="s">
        <v>94</v>
      </c>
      <c r="B26" s="61" t="s">
        <v>95</v>
      </c>
      <c r="C26" s="128" t="s">
        <v>44</v>
      </c>
      <c r="D26" s="63" t="s">
        <v>101</v>
      </c>
      <c r="E26" s="129">
        <v>10</v>
      </c>
      <c r="F26" s="436" t="s">
        <v>85</v>
      </c>
      <c r="G26" s="61" t="s">
        <v>102</v>
      </c>
      <c r="H26" s="437" t="s">
        <v>103</v>
      </c>
      <c r="I26" s="62"/>
      <c r="J26" s="68" t="s">
        <v>99</v>
      </c>
      <c r="K26" s="62" t="s">
        <v>100</v>
      </c>
      <c r="L26" s="62" t="s">
        <v>36</v>
      </c>
      <c r="M26" s="69"/>
      <c r="N26" s="62"/>
      <c r="O26" s="62"/>
      <c r="P26" s="62"/>
      <c r="Q26" s="62"/>
      <c r="R26" s="62"/>
      <c r="S26" s="62"/>
      <c r="T26" s="62"/>
      <c r="U26" s="62"/>
      <c r="V26" s="62"/>
      <c r="W26" s="70"/>
      <c r="X26" s="62"/>
      <c r="Y26" s="71"/>
      <c r="Z26" s="61"/>
      <c r="AA26" s="71" t="str">
        <f>K26</f>
        <v>30.06.2033.</v>
      </c>
    </row>
    <row r="27" spans="1:27" x14ac:dyDescent="0.2">
      <c r="A27" s="130" t="s">
        <v>94</v>
      </c>
      <c r="B27" s="131" t="s">
        <v>95</v>
      </c>
      <c r="C27" s="132" t="s">
        <v>44</v>
      </c>
      <c r="D27" s="133" t="s">
        <v>104</v>
      </c>
      <c r="E27" s="129">
        <v>10</v>
      </c>
      <c r="F27" s="439" t="s">
        <v>85</v>
      </c>
      <c r="G27" s="131" t="s">
        <v>105</v>
      </c>
      <c r="H27" s="440" t="s">
        <v>106</v>
      </c>
      <c r="I27" s="112"/>
      <c r="J27" s="111" t="s">
        <v>99</v>
      </c>
      <c r="K27" s="112" t="s">
        <v>100</v>
      </c>
      <c r="L27" s="112" t="s">
        <v>36</v>
      </c>
      <c r="M27" s="113"/>
      <c r="N27" s="112"/>
      <c r="O27" s="112"/>
      <c r="P27" s="112"/>
      <c r="Q27" s="112"/>
      <c r="R27" s="112"/>
      <c r="S27" s="112"/>
      <c r="T27" s="112"/>
      <c r="U27" s="112"/>
      <c r="V27" s="112"/>
      <c r="W27" s="115"/>
      <c r="X27" s="112"/>
      <c r="Y27" s="116"/>
      <c r="Z27" s="131"/>
      <c r="AA27" s="116" t="str">
        <f>K27</f>
        <v>30.06.2033.</v>
      </c>
    </row>
    <row r="28" spans="1:27" x14ac:dyDescent="0.2">
      <c r="A28" s="88"/>
      <c r="B28" s="134" t="s">
        <v>107</v>
      </c>
      <c r="C28" s="53"/>
      <c r="D28" s="25"/>
      <c r="E28" s="54"/>
      <c r="F28" s="6"/>
      <c r="G28" s="6"/>
      <c r="H28" s="55"/>
      <c r="I28" s="53"/>
      <c r="J28" s="57"/>
      <c r="K28" s="53"/>
      <c r="L28" s="53"/>
      <c r="M28" s="58"/>
      <c r="N28" s="53"/>
      <c r="O28" s="53"/>
      <c r="P28" s="53"/>
      <c r="Q28" s="53"/>
      <c r="R28" s="53"/>
      <c r="S28" s="53"/>
      <c r="T28" s="53"/>
      <c r="U28" s="53"/>
      <c r="V28" s="53"/>
      <c r="X28" s="53"/>
      <c r="Y28" s="59"/>
      <c r="Z28" s="6"/>
    </row>
    <row r="29" spans="1:27" x14ac:dyDescent="0.2">
      <c r="A29" s="90" t="s">
        <v>108</v>
      </c>
      <c r="B29" s="91" t="s">
        <v>109</v>
      </c>
      <c r="C29" s="125" t="s">
        <v>44</v>
      </c>
      <c r="D29" s="93" t="s">
        <v>96</v>
      </c>
      <c r="E29" s="94">
        <v>10</v>
      </c>
      <c r="F29" s="436" t="s">
        <v>85</v>
      </c>
      <c r="G29" s="91" t="s">
        <v>97</v>
      </c>
      <c r="H29" s="436" t="s">
        <v>98</v>
      </c>
      <c r="I29" s="96"/>
      <c r="J29" s="126" t="s">
        <v>99</v>
      </c>
      <c r="K29" s="96" t="s">
        <v>100</v>
      </c>
      <c r="L29" s="96" t="s">
        <v>36</v>
      </c>
      <c r="M29" s="97"/>
      <c r="N29" s="96"/>
      <c r="O29" s="96"/>
      <c r="P29" s="96"/>
      <c r="Q29" s="96"/>
      <c r="R29" s="96"/>
      <c r="S29" s="96"/>
      <c r="T29" s="96"/>
      <c r="U29" s="96"/>
      <c r="V29" s="96"/>
      <c r="W29" s="98"/>
      <c r="X29" s="96"/>
      <c r="Y29" s="99"/>
      <c r="Z29" s="91"/>
      <c r="AA29" s="99" t="str">
        <f>K29</f>
        <v>30.06.2033.</v>
      </c>
    </row>
    <row r="30" spans="1:27" x14ac:dyDescent="0.2">
      <c r="A30" s="101" t="s">
        <v>108</v>
      </c>
      <c r="B30" s="61" t="s">
        <v>109</v>
      </c>
      <c r="C30" s="128" t="s">
        <v>44</v>
      </c>
      <c r="D30" s="63" t="s">
        <v>101</v>
      </c>
      <c r="E30" s="129">
        <v>10</v>
      </c>
      <c r="F30" s="436" t="s">
        <v>85</v>
      </c>
      <c r="G30" s="61" t="s">
        <v>102</v>
      </c>
      <c r="H30" s="437" t="s">
        <v>103</v>
      </c>
      <c r="I30" s="62"/>
      <c r="J30" s="68" t="s">
        <v>99</v>
      </c>
      <c r="K30" s="62" t="s">
        <v>100</v>
      </c>
      <c r="L30" s="62" t="s">
        <v>36</v>
      </c>
      <c r="M30" s="69"/>
      <c r="N30" s="62"/>
      <c r="O30" s="62"/>
      <c r="P30" s="62"/>
      <c r="Q30" s="62"/>
      <c r="R30" s="62"/>
      <c r="S30" s="62"/>
      <c r="T30" s="62"/>
      <c r="U30" s="62"/>
      <c r="V30" s="62"/>
      <c r="W30" s="70"/>
      <c r="X30" s="62"/>
      <c r="Y30" s="71"/>
      <c r="Z30" s="61"/>
      <c r="AA30" s="71" t="str">
        <f>K30</f>
        <v>30.06.2033.</v>
      </c>
    </row>
    <row r="31" spans="1:27" x14ac:dyDescent="0.2">
      <c r="A31" s="130" t="s">
        <v>108</v>
      </c>
      <c r="B31" s="131" t="s">
        <v>109</v>
      </c>
      <c r="C31" s="132" t="s">
        <v>44</v>
      </c>
      <c r="D31" s="133" t="s">
        <v>104</v>
      </c>
      <c r="E31" s="135">
        <v>10</v>
      </c>
      <c r="F31" s="437" t="s">
        <v>85</v>
      </c>
      <c r="G31" s="131" t="s">
        <v>105</v>
      </c>
      <c r="H31" s="440" t="s">
        <v>106</v>
      </c>
      <c r="I31" s="112"/>
      <c r="J31" s="111" t="s">
        <v>99</v>
      </c>
      <c r="K31" s="112" t="s">
        <v>100</v>
      </c>
      <c r="L31" s="112" t="s">
        <v>36</v>
      </c>
      <c r="M31" s="113"/>
      <c r="N31" s="112"/>
      <c r="O31" s="112"/>
      <c r="P31" s="112"/>
      <c r="Q31" s="112"/>
      <c r="R31" s="112"/>
      <c r="S31" s="112"/>
      <c r="T31" s="112"/>
      <c r="U31" s="112"/>
      <c r="V31" s="112"/>
      <c r="W31" s="115"/>
      <c r="X31" s="112"/>
      <c r="Y31" s="116"/>
      <c r="Z31" s="131"/>
      <c r="AA31" s="116" t="str">
        <f>K31</f>
        <v>30.06.2033.</v>
      </c>
    </row>
    <row r="32" spans="1:27" x14ac:dyDescent="0.2">
      <c r="A32" s="88"/>
      <c r="B32" s="6"/>
      <c r="C32" s="53"/>
      <c r="D32" s="25"/>
      <c r="E32" s="136"/>
      <c r="F32" s="137"/>
      <c r="G32" s="137"/>
      <c r="H32" s="55"/>
      <c r="I32" s="53"/>
      <c r="J32" s="57"/>
      <c r="K32" s="53"/>
      <c r="L32" s="53"/>
      <c r="M32" s="58"/>
      <c r="N32" s="53"/>
      <c r="O32" s="53"/>
      <c r="P32" s="53"/>
      <c r="Q32" s="53"/>
      <c r="R32" s="53"/>
      <c r="S32" s="53"/>
      <c r="T32" s="53"/>
      <c r="U32" s="53"/>
      <c r="V32" s="53"/>
      <c r="X32" s="53"/>
      <c r="Y32" s="59"/>
      <c r="Z32" s="6"/>
    </row>
    <row r="33" spans="1:27" x14ac:dyDescent="0.2">
      <c r="A33" s="118" t="s">
        <v>110</v>
      </c>
      <c r="B33" s="119" t="s">
        <v>111</v>
      </c>
      <c r="C33" s="138" t="s">
        <v>29</v>
      </c>
      <c r="D33" s="139" t="s">
        <v>112</v>
      </c>
      <c r="E33" s="140">
        <v>6</v>
      </c>
      <c r="F33" s="119"/>
      <c r="G33" s="123" t="s">
        <v>90</v>
      </c>
      <c r="H33" s="6"/>
      <c r="I33" s="53"/>
      <c r="J33" s="57"/>
      <c r="K33" s="53"/>
      <c r="L33" s="53"/>
      <c r="M33" s="58"/>
      <c r="N33" s="53"/>
      <c r="O33" s="53"/>
      <c r="P33" s="53"/>
      <c r="Q33" s="53"/>
      <c r="R33" s="53"/>
      <c r="S33" s="53"/>
      <c r="T33" s="53"/>
      <c r="U33" s="53"/>
      <c r="V33" s="53"/>
      <c r="X33" s="53"/>
      <c r="Y33" s="59"/>
      <c r="Z33" s="6"/>
    </row>
    <row r="34" spans="1:27" x14ac:dyDescent="0.2">
      <c r="A34" s="88"/>
      <c r="B34" s="6"/>
      <c r="C34" s="53"/>
      <c r="D34" s="25"/>
      <c r="E34" s="141"/>
      <c r="F34" s="18"/>
      <c r="G34" s="18"/>
      <c r="H34" s="55"/>
      <c r="I34" s="53"/>
      <c r="J34" s="57"/>
      <c r="K34" s="53"/>
      <c r="L34" s="53"/>
      <c r="M34" s="58"/>
      <c r="N34" s="53"/>
      <c r="O34" s="53"/>
      <c r="P34" s="53"/>
      <c r="Q34" s="53"/>
      <c r="R34" s="53"/>
      <c r="S34" s="53"/>
      <c r="T34" s="53"/>
      <c r="U34" s="53"/>
      <c r="V34" s="53"/>
      <c r="X34" s="53"/>
      <c r="Y34" s="59"/>
      <c r="Z34" s="6"/>
    </row>
    <row r="35" spans="1:27" x14ac:dyDescent="0.2">
      <c r="A35" s="142" t="s">
        <v>113</v>
      </c>
      <c r="B35" s="143" t="s">
        <v>114</v>
      </c>
      <c r="C35" s="92" t="s">
        <v>44</v>
      </c>
      <c r="D35" s="144" t="s">
        <v>115</v>
      </c>
      <c r="E35" s="145">
        <v>0.2</v>
      </c>
      <c r="F35" s="143"/>
      <c r="G35" s="146" t="s">
        <v>90</v>
      </c>
      <c r="H35" s="6"/>
      <c r="I35" s="53"/>
      <c r="J35" s="57"/>
      <c r="K35" s="53"/>
      <c r="L35" s="53"/>
      <c r="M35" s="58"/>
      <c r="N35" s="53"/>
      <c r="O35" s="53"/>
      <c r="P35" s="53"/>
      <c r="Q35" s="53"/>
      <c r="R35" s="53"/>
      <c r="S35" s="53"/>
      <c r="T35" s="53"/>
      <c r="U35" s="53"/>
      <c r="V35" s="53"/>
      <c r="X35" s="53"/>
      <c r="Y35" s="59"/>
      <c r="Z35" s="6"/>
    </row>
    <row r="36" spans="1:27" x14ac:dyDescent="0.2">
      <c r="A36" s="101" t="s">
        <v>113</v>
      </c>
      <c r="B36" s="61" t="s">
        <v>114</v>
      </c>
      <c r="C36" s="102" t="s">
        <v>44</v>
      </c>
      <c r="D36" s="63" t="s">
        <v>116</v>
      </c>
      <c r="E36" s="64">
        <v>9.6</v>
      </c>
      <c r="F36" s="65" t="s">
        <v>117</v>
      </c>
      <c r="G36" s="61" t="s">
        <v>97</v>
      </c>
      <c r="H36" s="437" t="s">
        <v>118</v>
      </c>
      <c r="I36" s="439" t="s">
        <v>119</v>
      </c>
      <c r="J36" s="147" t="s">
        <v>120</v>
      </c>
      <c r="K36" s="62" t="s">
        <v>121</v>
      </c>
      <c r="L36" s="62" t="s">
        <v>36</v>
      </c>
      <c r="M36" s="69"/>
      <c r="N36" s="62"/>
      <c r="O36" s="62"/>
      <c r="P36" s="62"/>
      <c r="Q36" s="62"/>
      <c r="R36" s="62"/>
      <c r="S36" s="62"/>
      <c r="T36" s="62"/>
      <c r="U36" s="62"/>
      <c r="V36" s="62"/>
      <c r="W36" s="70"/>
      <c r="X36" s="62"/>
      <c r="Y36" s="71"/>
      <c r="Z36" s="148" t="s">
        <v>468</v>
      </c>
      <c r="AA36" s="71" t="str">
        <f>K36</f>
        <v>28.06.2030.</v>
      </c>
    </row>
    <row r="37" spans="1:27" x14ac:dyDescent="0.2">
      <c r="A37" s="149" t="s">
        <v>113</v>
      </c>
      <c r="B37" s="150" t="s">
        <v>114</v>
      </c>
      <c r="C37" s="107" t="s">
        <v>44</v>
      </c>
      <c r="D37" s="151" t="s">
        <v>122</v>
      </c>
      <c r="E37" s="152">
        <v>0.2</v>
      </c>
      <c r="F37" s="150"/>
      <c r="G37" s="153" t="s">
        <v>90</v>
      </c>
      <c r="H37" s="6"/>
      <c r="I37" s="53"/>
      <c r="J37" s="154"/>
      <c r="K37" s="53"/>
      <c r="L37" s="53"/>
      <c r="M37" s="58"/>
      <c r="N37" s="53"/>
      <c r="O37" s="53"/>
      <c r="P37" s="53"/>
      <c r="Q37" s="53"/>
      <c r="R37" s="53"/>
      <c r="S37" s="53"/>
      <c r="T37" s="53"/>
      <c r="U37" s="53"/>
      <c r="V37" s="53"/>
      <c r="X37" s="53"/>
      <c r="Y37" s="59"/>
      <c r="Z37" s="6"/>
    </row>
    <row r="38" spans="1:27" x14ac:dyDescent="0.2">
      <c r="A38" s="101" t="s">
        <v>114</v>
      </c>
      <c r="B38" s="61" t="s">
        <v>123</v>
      </c>
      <c r="C38" s="128" t="s">
        <v>44</v>
      </c>
      <c r="D38" s="63" t="s">
        <v>124</v>
      </c>
      <c r="E38" s="64">
        <v>13.2</v>
      </c>
      <c r="F38" s="65"/>
      <c r="G38" s="61" t="s">
        <v>102</v>
      </c>
      <c r="H38" s="61" t="s">
        <v>125</v>
      </c>
      <c r="I38" s="439" t="s">
        <v>126</v>
      </c>
      <c r="J38" s="147" t="s">
        <v>127</v>
      </c>
      <c r="K38" s="62" t="s">
        <v>128</v>
      </c>
      <c r="L38" s="62" t="s">
        <v>36</v>
      </c>
      <c r="M38" s="69"/>
      <c r="N38" s="62"/>
      <c r="O38" s="62"/>
      <c r="P38" s="62"/>
      <c r="Q38" s="62"/>
      <c r="R38" s="62"/>
      <c r="S38" s="62"/>
      <c r="T38" s="62"/>
      <c r="U38" s="62"/>
      <c r="V38" s="62"/>
      <c r="W38" s="70"/>
      <c r="X38" s="62"/>
      <c r="Y38" s="71"/>
      <c r="Z38" s="148" t="s">
        <v>129</v>
      </c>
      <c r="AA38" s="71" t="str">
        <f>K38</f>
        <v>09.01.2026.</v>
      </c>
    </row>
    <row r="39" spans="1:27" x14ac:dyDescent="0.2">
      <c r="A39" s="149" t="s">
        <v>114</v>
      </c>
      <c r="B39" s="150" t="s">
        <v>123</v>
      </c>
      <c r="C39" s="155" t="s">
        <v>44</v>
      </c>
      <c r="D39" s="151" t="s">
        <v>130</v>
      </c>
      <c r="E39" s="152">
        <v>0.1</v>
      </c>
      <c r="F39" s="150"/>
      <c r="G39" s="153" t="s">
        <v>90</v>
      </c>
      <c r="H39" s="55"/>
      <c r="I39" s="56"/>
      <c r="J39" s="154"/>
      <c r="K39" s="53"/>
      <c r="L39" s="53"/>
      <c r="M39" s="58"/>
      <c r="N39" s="53"/>
      <c r="O39" s="53"/>
      <c r="P39" s="53"/>
      <c r="Q39" s="53"/>
      <c r="R39" s="53"/>
      <c r="S39" s="53"/>
      <c r="T39" s="53"/>
      <c r="U39" s="53"/>
      <c r="V39" s="53"/>
      <c r="X39" s="53"/>
      <c r="Y39" s="59"/>
      <c r="Z39" s="6"/>
    </row>
    <row r="40" spans="1:27" x14ac:dyDescent="0.2">
      <c r="A40" s="101" t="s">
        <v>114</v>
      </c>
      <c r="B40" s="61" t="s">
        <v>123</v>
      </c>
      <c r="C40" s="128" t="s">
        <v>44</v>
      </c>
      <c r="D40" s="156" t="s">
        <v>131</v>
      </c>
      <c r="E40" s="157">
        <v>0.8</v>
      </c>
      <c r="F40" s="437" t="s">
        <v>72</v>
      </c>
      <c r="G40" s="61" t="s">
        <v>105</v>
      </c>
      <c r="H40" s="437" t="s">
        <v>132</v>
      </c>
      <c r="I40" s="439" t="s">
        <v>133</v>
      </c>
      <c r="J40" s="147" t="s">
        <v>134</v>
      </c>
      <c r="K40" s="62" t="s">
        <v>135</v>
      </c>
      <c r="L40" s="62" t="s">
        <v>36</v>
      </c>
      <c r="M40" s="69"/>
      <c r="N40" s="62"/>
      <c r="O40" s="62"/>
      <c r="P40" s="62"/>
      <c r="Q40" s="62"/>
      <c r="R40" s="62"/>
      <c r="S40" s="62"/>
      <c r="T40" s="62"/>
      <c r="U40" s="62"/>
      <c r="V40" s="62"/>
      <c r="W40" s="70"/>
      <c r="X40" s="62"/>
      <c r="Y40" s="71"/>
      <c r="Z40" s="148" t="s">
        <v>136</v>
      </c>
      <c r="AA40" s="71" t="str">
        <f>K40</f>
        <v>10.09.2028.</v>
      </c>
    </row>
    <row r="41" spans="1:27" x14ac:dyDescent="0.2">
      <c r="A41" s="149" t="s">
        <v>114</v>
      </c>
      <c r="B41" s="150" t="s">
        <v>123</v>
      </c>
      <c r="C41" s="155" t="s">
        <v>44</v>
      </c>
      <c r="D41" s="151" t="s">
        <v>137</v>
      </c>
      <c r="E41" s="152">
        <v>0.1</v>
      </c>
      <c r="F41" s="150"/>
      <c r="G41" s="158" t="s">
        <v>90</v>
      </c>
      <c r="H41" s="6"/>
      <c r="I41" s="53"/>
      <c r="J41" s="154"/>
      <c r="K41" s="53"/>
      <c r="L41" s="53"/>
      <c r="M41" s="58"/>
      <c r="N41" s="53"/>
      <c r="O41" s="53"/>
      <c r="P41" s="53"/>
      <c r="Q41" s="53"/>
      <c r="R41" s="53"/>
      <c r="S41" s="53"/>
      <c r="T41" s="53"/>
      <c r="U41" s="53"/>
      <c r="V41" s="53"/>
      <c r="X41" s="53"/>
      <c r="Y41" s="59"/>
      <c r="Z41" s="6"/>
    </row>
    <row r="42" spans="1:27" x14ac:dyDescent="0.2">
      <c r="A42" s="101" t="s">
        <v>114</v>
      </c>
      <c r="B42" s="61" t="s">
        <v>123</v>
      </c>
      <c r="C42" s="128" t="s">
        <v>44</v>
      </c>
      <c r="D42" s="63" t="s">
        <v>138</v>
      </c>
      <c r="E42" s="64">
        <v>9.8000000000000007</v>
      </c>
      <c r="F42" s="65" t="s">
        <v>72</v>
      </c>
      <c r="G42" s="61" t="s">
        <v>105</v>
      </c>
      <c r="H42" s="61" t="s">
        <v>139</v>
      </c>
      <c r="I42" s="439" t="s">
        <v>140</v>
      </c>
      <c r="J42" s="147" t="s">
        <v>141</v>
      </c>
      <c r="K42" s="147" t="s">
        <v>142</v>
      </c>
      <c r="L42" s="62" t="s">
        <v>36</v>
      </c>
      <c r="M42" s="69"/>
      <c r="N42" s="62"/>
      <c r="O42" s="62"/>
      <c r="P42" s="62"/>
      <c r="Q42" s="62"/>
      <c r="R42" s="62"/>
      <c r="S42" s="62"/>
      <c r="T42" s="62"/>
      <c r="U42" s="62"/>
      <c r="V42" s="62"/>
      <c r="W42" s="70"/>
      <c r="X42" s="62"/>
      <c r="Y42" s="71"/>
      <c r="Z42" s="148" t="s">
        <v>143</v>
      </c>
      <c r="AA42" s="71" t="str">
        <f>K42</f>
        <v>28.02.2026.</v>
      </c>
    </row>
    <row r="43" spans="1:27" x14ac:dyDescent="0.2">
      <c r="A43" s="101" t="s">
        <v>114</v>
      </c>
      <c r="B43" s="61" t="s">
        <v>123</v>
      </c>
      <c r="C43" s="128" t="s">
        <v>44</v>
      </c>
      <c r="D43" s="71" t="s">
        <v>144</v>
      </c>
      <c r="E43" s="103">
        <v>1</v>
      </c>
      <c r="F43" s="437" t="s">
        <v>85</v>
      </c>
      <c r="G43" s="61" t="s">
        <v>105</v>
      </c>
      <c r="H43" s="437" t="s">
        <v>145</v>
      </c>
      <c r="I43" s="439" t="s">
        <v>146</v>
      </c>
      <c r="J43" s="147" t="s">
        <v>147</v>
      </c>
      <c r="K43" s="62" t="s">
        <v>142</v>
      </c>
      <c r="L43" s="62" t="s">
        <v>36</v>
      </c>
      <c r="M43" s="69"/>
      <c r="N43" s="62"/>
      <c r="O43" s="62"/>
      <c r="P43" s="62"/>
      <c r="Q43" s="62"/>
      <c r="R43" s="62"/>
      <c r="S43" s="62"/>
      <c r="T43" s="62"/>
      <c r="U43" s="62"/>
      <c r="V43" s="62"/>
      <c r="W43" s="70"/>
      <c r="X43" s="62"/>
      <c r="Y43" s="71"/>
      <c r="Z43" s="415" t="s">
        <v>461</v>
      </c>
      <c r="AA43" s="71" t="str">
        <f>K43</f>
        <v>28.02.2026.</v>
      </c>
    </row>
    <row r="44" spans="1:27" x14ac:dyDescent="0.2">
      <c r="A44" s="160" t="s">
        <v>123</v>
      </c>
      <c r="B44" s="161" t="s">
        <v>148</v>
      </c>
      <c r="C44" s="114" t="s">
        <v>29</v>
      </c>
      <c r="D44" s="162" t="s">
        <v>149</v>
      </c>
      <c r="E44" s="163">
        <v>6</v>
      </c>
      <c r="F44" s="161"/>
      <c r="G44" s="164" t="s">
        <v>90</v>
      </c>
      <c r="H44" s="6"/>
      <c r="I44" s="53"/>
      <c r="J44" s="154"/>
      <c r="K44" s="53"/>
      <c r="L44" s="53"/>
      <c r="M44" s="58"/>
      <c r="N44" s="53"/>
      <c r="O44" s="53"/>
      <c r="P44" s="53"/>
      <c r="Q44" s="53"/>
      <c r="R44" s="53"/>
      <c r="S44" s="53"/>
      <c r="T44" s="53"/>
      <c r="U44" s="53"/>
      <c r="V44" s="53"/>
      <c r="X44" s="53"/>
      <c r="Y44" s="59"/>
      <c r="Z44" s="6"/>
    </row>
    <row r="45" spans="1:27" ht="13.5" thickBot="1" x14ac:dyDescent="0.25">
      <c r="A45" s="88"/>
      <c r="B45" s="134" t="s">
        <v>107</v>
      </c>
      <c r="C45" s="53"/>
      <c r="D45" s="25"/>
      <c r="E45" s="141"/>
      <c r="F45" s="18"/>
      <c r="G45" s="18"/>
      <c r="H45" s="55"/>
      <c r="I45" s="53"/>
      <c r="J45" s="154"/>
      <c r="K45" s="53"/>
      <c r="L45" s="53"/>
      <c r="M45" s="58"/>
      <c r="N45" s="53"/>
      <c r="O45" s="53"/>
      <c r="P45" s="53"/>
      <c r="Q45" s="53"/>
      <c r="R45" s="53"/>
      <c r="S45" s="53"/>
      <c r="T45" s="53"/>
      <c r="U45" s="53"/>
      <c r="V45" s="53"/>
      <c r="X45" s="53"/>
      <c r="Y45" s="59"/>
      <c r="Z45" s="6"/>
    </row>
    <row r="46" spans="1:27" ht="13.5" thickBot="1" x14ac:dyDescent="0.25">
      <c r="A46" s="101" t="s">
        <v>150</v>
      </c>
      <c r="B46" s="61" t="s">
        <v>151</v>
      </c>
      <c r="C46" s="102" t="s">
        <v>44</v>
      </c>
      <c r="D46" s="71" t="s">
        <v>152</v>
      </c>
      <c r="E46" s="103">
        <v>9.6</v>
      </c>
      <c r="F46" s="65" t="s">
        <v>117</v>
      </c>
      <c r="G46" s="61" t="s">
        <v>97</v>
      </c>
      <c r="H46" s="437" t="s">
        <v>118</v>
      </c>
      <c r="I46" s="439" t="s">
        <v>119</v>
      </c>
      <c r="J46" s="147" t="s">
        <v>120</v>
      </c>
      <c r="K46" s="62" t="s">
        <v>121</v>
      </c>
      <c r="L46" s="62" t="s">
        <v>36</v>
      </c>
      <c r="M46" s="69"/>
      <c r="N46" s="62"/>
      <c r="O46" s="62"/>
      <c r="P46" s="62"/>
      <c r="Q46" s="62"/>
      <c r="R46" s="62"/>
      <c r="S46" s="62"/>
      <c r="T46" s="62"/>
      <c r="U46" s="62"/>
      <c r="V46" s="62"/>
      <c r="W46" s="70"/>
      <c r="X46" s="62"/>
      <c r="Y46" s="71"/>
      <c r="Z46" s="148" t="s">
        <v>468</v>
      </c>
      <c r="AA46" s="71" t="str">
        <f>K46</f>
        <v>28.06.2030.</v>
      </c>
    </row>
    <row r="47" spans="1:27" ht="13.5" thickBot="1" x14ac:dyDescent="0.25">
      <c r="A47" s="149" t="s">
        <v>150</v>
      </c>
      <c r="B47" s="150" t="s">
        <v>151</v>
      </c>
      <c r="C47" s="107" t="s">
        <v>44</v>
      </c>
      <c r="D47" s="151" t="s">
        <v>153</v>
      </c>
      <c r="E47" s="152">
        <v>0.2</v>
      </c>
      <c r="F47" s="150"/>
      <c r="G47" s="158" t="s">
        <v>90</v>
      </c>
      <c r="H47" s="6"/>
      <c r="I47" s="53"/>
      <c r="J47" s="154"/>
      <c r="K47" s="53"/>
      <c r="L47" s="53"/>
      <c r="M47" s="58"/>
      <c r="N47" s="53"/>
      <c r="O47" s="53"/>
      <c r="P47" s="53"/>
      <c r="Q47" s="53"/>
      <c r="R47" s="53"/>
      <c r="S47" s="53"/>
      <c r="T47" s="53"/>
      <c r="U47" s="53"/>
      <c r="V47" s="53"/>
      <c r="X47" s="53"/>
      <c r="Y47" s="59"/>
      <c r="Z47" s="6"/>
    </row>
    <row r="48" spans="1:27" ht="13.5" thickBot="1" x14ac:dyDescent="0.25">
      <c r="A48" s="101" t="s">
        <v>151</v>
      </c>
      <c r="B48" s="61" t="s">
        <v>154</v>
      </c>
      <c r="C48" s="128" t="s">
        <v>44</v>
      </c>
      <c r="D48" s="71" t="s">
        <v>155</v>
      </c>
      <c r="E48" s="103">
        <v>13.2</v>
      </c>
      <c r="F48" s="61"/>
      <c r="G48" s="70" t="s">
        <v>102</v>
      </c>
      <c r="H48" s="61" t="s">
        <v>125</v>
      </c>
      <c r="I48" s="439" t="s">
        <v>126</v>
      </c>
      <c r="J48" s="147" t="s">
        <v>127</v>
      </c>
      <c r="K48" s="62" t="s">
        <v>128</v>
      </c>
      <c r="L48" s="62" t="s">
        <v>36</v>
      </c>
      <c r="M48" s="69"/>
      <c r="N48" s="62"/>
      <c r="O48" s="62"/>
      <c r="P48" s="62"/>
      <c r="Q48" s="62"/>
      <c r="R48" s="62"/>
      <c r="S48" s="62"/>
      <c r="T48" s="62"/>
      <c r="U48" s="62"/>
      <c r="V48" s="62"/>
      <c r="W48" s="70"/>
      <c r="X48" s="62"/>
      <c r="Y48" s="71"/>
      <c r="Z48" s="148" t="s">
        <v>129</v>
      </c>
      <c r="AA48" s="71" t="str">
        <f>K48</f>
        <v>09.01.2026.</v>
      </c>
    </row>
    <row r="49" spans="1:27" ht="13.5" thickBot="1" x14ac:dyDescent="0.25">
      <c r="A49" s="149" t="s">
        <v>151</v>
      </c>
      <c r="B49" s="150" t="s">
        <v>154</v>
      </c>
      <c r="C49" s="155" t="s">
        <v>44</v>
      </c>
      <c r="D49" s="151" t="s">
        <v>156</v>
      </c>
      <c r="E49" s="152">
        <v>0.1</v>
      </c>
      <c r="F49" s="150"/>
      <c r="G49" s="158" t="s">
        <v>90</v>
      </c>
      <c r="H49" s="6"/>
      <c r="I49" s="53"/>
      <c r="J49" s="154"/>
      <c r="K49" s="53"/>
      <c r="L49" s="53"/>
      <c r="M49" s="58"/>
      <c r="N49" s="53"/>
      <c r="O49" s="53"/>
      <c r="P49" s="53"/>
      <c r="Q49" s="53"/>
      <c r="R49" s="53"/>
      <c r="S49" s="53"/>
      <c r="T49" s="53"/>
      <c r="U49" s="53"/>
      <c r="V49" s="53"/>
      <c r="X49" s="53"/>
      <c r="Y49" s="59"/>
      <c r="Z49" s="6"/>
    </row>
    <row r="50" spans="1:27" ht="13.5" thickBot="1" x14ac:dyDescent="0.25">
      <c r="A50" s="101" t="s">
        <v>151</v>
      </c>
      <c r="B50" s="61" t="s">
        <v>154</v>
      </c>
      <c r="C50" s="128" t="s">
        <v>44</v>
      </c>
      <c r="D50" s="71" t="s">
        <v>131</v>
      </c>
      <c r="E50" s="103">
        <v>0.8</v>
      </c>
      <c r="F50" s="437" t="s">
        <v>72</v>
      </c>
      <c r="G50" s="61" t="s">
        <v>105</v>
      </c>
      <c r="H50" s="437" t="s">
        <v>132</v>
      </c>
      <c r="I50" s="439" t="s">
        <v>133</v>
      </c>
      <c r="J50" s="147" t="s">
        <v>134</v>
      </c>
      <c r="K50" s="62" t="s">
        <v>135</v>
      </c>
      <c r="L50" s="62" t="s">
        <v>36</v>
      </c>
      <c r="M50" s="69"/>
      <c r="N50" s="62"/>
      <c r="O50" s="62"/>
      <c r="P50" s="62"/>
      <c r="Q50" s="62"/>
      <c r="R50" s="62"/>
      <c r="S50" s="62"/>
      <c r="T50" s="62"/>
      <c r="U50" s="62"/>
      <c r="V50" s="62"/>
      <c r="W50" s="70"/>
      <c r="X50" s="62"/>
      <c r="Y50" s="71"/>
      <c r="Z50" s="148" t="s">
        <v>136</v>
      </c>
      <c r="AA50" s="71" t="str">
        <f>K50</f>
        <v>10.09.2028.</v>
      </c>
    </row>
    <row r="51" spans="1:27" ht="13.5" thickBot="1" x14ac:dyDescent="0.25">
      <c r="A51" s="149" t="s">
        <v>151</v>
      </c>
      <c r="B51" s="150" t="s">
        <v>154</v>
      </c>
      <c r="C51" s="155" t="s">
        <v>44</v>
      </c>
      <c r="D51" s="151" t="s">
        <v>157</v>
      </c>
      <c r="E51" s="152">
        <v>0.1</v>
      </c>
      <c r="F51" s="150"/>
      <c r="G51" s="158" t="s">
        <v>90</v>
      </c>
      <c r="H51" s="6"/>
      <c r="I51" s="53"/>
      <c r="J51" s="154"/>
      <c r="K51" s="53"/>
      <c r="L51" s="53"/>
      <c r="M51" s="58"/>
      <c r="N51" s="53"/>
      <c r="O51" s="53"/>
      <c r="P51" s="53"/>
      <c r="Q51" s="53"/>
      <c r="R51" s="53"/>
      <c r="S51" s="53"/>
      <c r="T51" s="53"/>
      <c r="U51" s="53"/>
      <c r="V51" s="53"/>
      <c r="X51" s="53"/>
      <c r="Y51" s="59"/>
      <c r="Z51" s="6"/>
    </row>
    <row r="52" spans="1:27" ht="13.5" thickBot="1" x14ac:dyDescent="0.25">
      <c r="A52" s="101" t="s">
        <v>151</v>
      </c>
      <c r="B52" s="61" t="s">
        <v>154</v>
      </c>
      <c r="C52" s="128" t="s">
        <v>44</v>
      </c>
      <c r="D52" s="71" t="s">
        <v>158</v>
      </c>
      <c r="E52" s="103">
        <v>9.8000000000000007</v>
      </c>
      <c r="F52" s="65" t="s">
        <v>72</v>
      </c>
      <c r="G52" s="61" t="s">
        <v>105</v>
      </c>
      <c r="H52" s="61" t="s">
        <v>139</v>
      </c>
      <c r="I52" s="439" t="s">
        <v>140</v>
      </c>
      <c r="J52" s="147" t="s">
        <v>141</v>
      </c>
      <c r="K52" s="147" t="s">
        <v>142</v>
      </c>
      <c r="L52" s="62" t="s">
        <v>36</v>
      </c>
      <c r="M52" s="69"/>
      <c r="N52" s="62"/>
      <c r="O52" s="62"/>
      <c r="P52" s="62"/>
      <c r="Q52" s="62"/>
      <c r="R52" s="62"/>
      <c r="S52" s="62"/>
      <c r="T52" s="62"/>
      <c r="U52" s="62"/>
      <c r="V52" s="62"/>
      <c r="W52" s="70"/>
      <c r="X52" s="62"/>
      <c r="Y52" s="71"/>
      <c r="Z52" s="148" t="s">
        <v>143</v>
      </c>
      <c r="AA52" s="71" t="str">
        <f>K52</f>
        <v>28.02.2026.</v>
      </c>
    </row>
    <row r="53" spans="1:27" ht="13.5" thickBot="1" x14ac:dyDescent="0.25">
      <c r="A53" s="101" t="s">
        <v>151</v>
      </c>
      <c r="B53" s="61" t="s">
        <v>154</v>
      </c>
      <c r="C53" s="128" t="s">
        <v>44</v>
      </c>
      <c r="D53" s="71" t="s">
        <v>144</v>
      </c>
      <c r="E53" s="103">
        <v>1</v>
      </c>
      <c r="F53" s="437" t="s">
        <v>85</v>
      </c>
      <c r="G53" s="61" t="s">
        <v>105</v>
      </c>
      <c r="H53" s="437" t="s">
        <v>145</v>
      </c>
      <c r="I53" s="439" t="s">
        <v>146</v>
      </c>
      <c r="J53" s="147" t="s">
        <v>147</v>
      </c>
      <c r="K53" s="62" t="s">
        <v>142</v>
      </c>
      <c r="L53" s="62" t="s">
        <v>36</v>
      </c>
      <c r="M53" s="69"/>
      <c r="N53" s="62"/>
      <c r="O53" s="62"/>
      <c r="P53" s="62"/>
      <c r="Q53" s="62"/>
      <c r="R53" s="62"/>
      <c r="S53" s="62"/>
      <c r="T53" s="62"/>
      <c r="U53" s="62"/>
      <c r="V53" s="62"/>
      <c r="W53" s="70"/>
      <c r="X53" s="62"/>
      <c r="Y53" s="71"/>
      <c r="Z53" s="415" t="s">
        <v>461</v>
      </c>
      <c r="AA53" s="71" t="str">
        <f>K53</f>
        <v>28.02.2026.</v>
      </c>
    </row>
    <row r="54" spans="1:27" ht="13.5" thickBot="1" x14ac:dyDescent="0.25">
      <c r="A54" s="88"/>
      <c r="B54" s="6"/>
      <c r="C54" s="53"/>
      <c r="D54" s="25"/>
      <c r="E54" s="54"/>
      <c r="F54" s="6"/>
      <c r="G54" s="6"/>
      <c r="H54" s="55"/>
      <c r="I54" s="53"/>
      <c r="J54" s="154"/>
      <c r="K54" s="53"/>
      <c r="L54" s="53"/>
      <c r="M54" s="58"/>
      <c r="N54" s="53"/>
      <c r="O54" s="53"/>
      <c r="P54" s="53"/>
      <c r="Q54" s="53"/>
      <c r="R54" s="53"/>
      <c r="S54" s="53"/>
      <c r="T54" s="53"/>
      <c r="U54" s="53"/>
      <c r="V54" s="53"/>
      <c r="X54" s="53"/>
      <c r="Y54" s="59"/>
      <c r="Z54" s="6"/>
    </row>
    <row r="55" spans="1:27" ht="13.5" thickBot="1" x14ac:dyDescent="0.25">
      <c r="A55" s="101" t="s">
        <v>159</v>
      </c>
      <c r="B55" s="61" t="s">
        <v>160</v>
      </c>
      <c r="C55" s="62" t="s">
        <v>44</v>
      </c>
      <c r="D55" s="71" t="s">
        <v>161</v>
      </c>
      <c r="E55" s="103">
        <v>25</v>
      </c>
      <c r="F55" s="61"/>
      <c r="G55" s="61" t="s">
        <v>162</v>
      </c>
      <c r="H55" s="437" t="s">
        <v>163</v>
      </c>
      <c r="I55" s="439" t="s">
        <v>164</v>
      </c>
      <c r="J55" s="147" t="s">
        <v>57</v>
      </c>
      <c r="K55" s="147" t="s">
        <v>165</v>
      </c>
      <c r="L55" s="62" t="s">
        <v>36</v>
      </c>
      <c r="M55" s="69"/>
      <c r="N55" s="62"/>
      <c r="O55" s="62"/>
      <c r="P55" s="62"/>
      <c r="Q55" s="62"/>
      <c r="R55" s="62"/>
      <c r="S55" s="62"/>
      <c r="T55" s="62"/>
      <c r="U55" s="62"/>
      <c r="V55" s="62"/>
      <c r="W55" s="70"/>
      <c r="X55" s="62"/>
      <c r="Y55" s="423" t="str">
        <f>K55</f>
        <v>31.12.2020.</v>
      </c>
      <c r="Z55" s="388"/>
    </row>
    <row r="56" spans="1:27" ht="13.5" thickBot="1" x14ac:dyDescent="0.25">
      <c r="A56" s="118" t="s">
        <v>159</v>
      </c>
      <c r="B56" s="119" t="s">
        <v>160</v>
      </c>
      <c r="C56" s="165" t="s">
        <v>44</v>
      </c>
      <c r="D56" s="166" t="s">
        <v>166</v>
      </c>
      <c r="E56" s="152">
        <v>40</v>
      </c>
      <c r="F56" s="150"/>
      <c r="G56" s="158" t="s">
        <v>90</v>
      </c>
      <c r="H56" s="55"/>
      <c r="I56" s="53"/>
      <c r="J56" s="154"/>
      <c r="K56" s="53"/>
      <c r="L56" s="53"/>
      <c r="M56" s="58"/>
      <c r="N56" s="53"/>
      <c r="O56" s="53"/>
      <c r="P56" s="53"/>
      <c r="Q56" s="53"/>
      <c r="R56" s="53"/>
      <c r="S56" s="53"/>
      <c r="T56" s="53"/>
      <c r="U56" s="53"/>
      <c r="V56" s="53"/>
      <c r="X56" s="53"/>
      <c r="Y56" s="59"/>
      <c r="Z56" s="6"/>
    </row>
    <row r="57" spans="1:27" ht="13.5" thickBot="1" x14ac:dyDescent="0.25">
      <c r="A57" s="101" t="s">
        <v>159</v>
      </c>
      <c r="B57" s="61" t="s">
        <v>160</v>
      </c>
      <c r="C57" s="62" t="s">
        <v>29</v>
      </c>
      <c r="D57" s="71" t="s">
        <v>167</v>
      </c>
      <c r="E57" s="103">
        <v>25</v>
      </c>
      <c r="F57" s="61"/>
      <c r="G57" s="61" t="s">
        <v>162</v>
      </c>
      <c r="H57" s="437" t="s">
        <v>163</v>
      </c>
      <c r="I57" s="439" t="s">
        <v>168</v>
      </c>
      <c r="J57" s="147" t="s">
        <v>57</v>
      </c>
      <c r="K57" s="147" t="s">
        <v>165</v>
      </c>
      <c r="L57" s="62" t="s">
        <v>36</v>
      </c>
      <c r="M57" s="69"/>
      <c r="N57" s="62"/>
      <c r="O57" s="62"/>
      <c r="P57" s="62"/>
      <c r="Q57" s="62"/>
      <c r="R57" s="62"/>
      <c r="S57" s="62"/>
      <c r="T57" s="62"/>
      <c r="U57" s="62"/>
      <c r="V57" s="62"/>
      <c r="W57" s="70"/>
      <c r="X57" s="62"/>
      <c r="Y57" s="423" t="str">
        <f>K57</f>
        <v>31.12.2020.</v>
      </c>
      <c r="Z57" s="388"/>
      <c r="AA57" s="389"/>
    </row>
    <row r="58" spans="1:27" ht="13.5" thickBot="1" x14ac:dyDescent="0.25">
      <c r="A58" s="88"/>
      <c r="B58" s="6"/>
      <c r="C58" s="53"/>
      <c r="D58" s="25"/>
      <c r="E58" s="26"/>
      <c r="F58" s="24"/>
      <c r="G58" s="6"/>
      <c r="H58" s="55"/>
      <c r="I58" s="53"/>
      <c r="J58" s="154"/>
      <c r="K58" s="53"/>
      <c r="L58" s="53"/>
      <c r="M58" s="58"/>
      <c r="N58" s="53"/>
      <c r="O58" s="53"/>
      <c r="P58" s="53"/>
      <c r="Q58" s="53"/>
      <c r="R58" s="53"/>
      <c r="S58" s="53"/>
      <c r="T58" s="53"/>
      <c r="U58" s="53"/>
      <c r="V58" s="53"/>
      <c r="X58" s="53"/>
      <c r="Y58" s="59"/>
      <c r="Z58" s="6"/>
    </row>
    <row r="59" spans="1:27" ht="13.5" thickBot="1" x14ac:dyDescent="0.25">
      <c r="A59" s="101" t="s">
        <v>169</v>
      </c>
      <c r="B59" s="61" t="s">
        <v>170</v>
      </c>
      <c r="C59" s="102" t="s">
        <v>44</v>
      </c>
      <c r="D59" s="63" t="s">
        <v>171</v>
      </c>
      <c r="E59" s="64">
        <v>24.8</v>
      </c>
      <c r="F59" s="65"/>
      <c r="G59" s="61" t="s">
        <v>102</v>
      </c>
      <c r="H59" s="61" t="s">
        <v>125</v>
      </c>
      <c r="I59" s="439" t="s">
        <v>126</v>
      </c>
      <c r="J59" s="147" t="s">
        <v>127</v>
      </c>
      <c r="K59" s="62" t="s">
        <v>128</v>
      </c>
      <c r="L59" s="62" t="s">
        <v>36</v>
      </c>
      <c r="M59" s="69"/>
      <c r="N59" s="62"/>
      <c r="O59" s="62"/>
      <c r="P59" s="62"/>
      <c r="Q59" s="62"/>
      <c r="R59" s="62"/>
      <c r="S59" s="62"/>
      <c r="T59" s="62"/>
      <c r="U59" s="62"/>
      <c r="V59" s="62"/>
      <c r="W59" s="70"/>
      <c r="X59" s="62"/>
      <c r="Y59" s="71"/>
      <c r="Z59" s="148" t="s">
        <v>172</v>
      </c>
      <c r="AA59" s="71" t="str">
        <f>K59</f>
        <v>09.01.2026.</v>
      </c>
    </row>
    <row r="60" spans="1:27" ht="13.5" thickBot="1" x14ac:dyDescent="0.25">
      <c r="A60" s="149" t="s">
        <v>169</v>
      </c>
      <c r="B60" s="150" t="s">
        <v>170</v>
      </c>
      <c r="C60" s="107" t="s">
        <v>44</v>
      </c>
      <c r="D60" s="151" t="s">
        <v>173</v>
      </c>
      <c r="E60" s="152">
        <v>0.4</v>
      </c>
      <c r="F60" s="150"/>
      <c r="G60" s="158" t="s">
        <v>90</v>
      </c>
      <c r="H60" s="6"/>
      <c r="I60" s="53"/>
      <c r="J60" s="154"/>
      <c r="K60" s="53"/>
      <c r="L60" s="53"/>
      <c r="M60" s="58"/>
      <c r="N60" s="53"/>
      <c r="O60" s="53"/>
      <c r="P60" s="53"/>
      <c r="Q60" s="53"/>
      <c r="R60" s="53"/>
      <c r="S60" s="53"/>
      <c r="T60" s="53"/>
      <c r="U60" s="53"/>
      <c r="V60" s="53"/>
      <c r="X60" s="53"/>
      <c r="Y60" s="59"/>
      <c r="Z60" s="6"/>
    </row>
    <row r="61" spans="1:27" ht="13.5" thickBot="1" x14ac:dyDescent="0.25">
      <c r="A61" s="101" t="s">
        <v>169</v>
      </c>
      <c r="B61" s="61" t="s">
        <v>170</v>
      </c>
      <c r="C61" s="102" t="s">
        <v>44</v>
      </c>
      <c r="D61" s="63" t="s">
        <v>174</v>
      </c>
      <c r="E61" s="64">
        <v>24.6</v>
      </c>
      <c r="F61" s="65" t="s">
        <v>72</v>
      </c>
      <c r="G61" s="61" t="s">
        <v>105</v>
      </c>
      <c r="H61" s="61" t="s">
        <v>139</v>
      </c>
      <c r="I61" s="439" t="s">
        <v>140</v>
      </c>
      <c r="J61" s="147" t="s">
        <v>141</v>
      </c>
      <c r="K61" s="147" t="s">
        <v>142</v>
      </c>
      <c r="L61" s="62" t="s">
        <v>36</v>
      </c>
      <c r="M61" s="69"/>
      <c r="N61" s="62"/>
      <c r="O61" s="62"/>
      <c r="P61" s="62"/>
      <c r="Q61" s="62"/>
      <c r="R61" s="62"/>
      <c r="S61" s="62"/>
      <c r="T61" s="62"/>
      <c r="U61" s="62"/>
      <c r="V61" s="62"/>
      <c r="W61" s="70"/>
      <c r="X61" s="62"/>
      <c r="Y61" s="71"/>
      <c r="Z61" s="148" t="s">
        <v>175</v>
      </c>
      <c r="AA61" s="71" t="str">
        <f>K61</f>
        <v>28.02.2026.</v>
      </c>
    </row>
    <row r="62" spans="1:27" ht="13.5" thickBot="1" x14ac:dyDescent="0.25">
      <c r="A62" s="149" t="s">
        <v>169</v>
      </c>
      <c r="B62" s="150" t="s">
        <v>170</v>
      </c>
      <c r="C62" s="107" t="s">
        <v>44</v>
      </c>
      <c r="D62" s="151" t="s">
        <v>176</v>
      </c>
      <c r="E62" s="152">
        <v>0.2</v>
      </c>
      <c r="F62" s="150"/>
      <c r="G62" s="158" t="s">
        <v>90</v>
      </c>
      <c r="H62" s="6"/>
      <c r="I62" s="53"/>
      <c r="J62" s="154"/>
      <c r="K62" s="154"/>
      <c r="L62" s="53"/>
      <c r="M62" s="58"/>
      <c r="N62" s="53"/>
      <c r="O62" s="53"/>
      <c r="P62" s="53"/>
      <c r="Q62" s="53"/>
      <c r="R62" s="53"/>
      <c r="S62" s="53"/>
      <c r="T62" s="53"/>
      <c r="U62" s="53"/>
      <c r="V62" s="53"/>
      <c r="X62" s="53"/>
      <c r="Y62" s="59"/>
      <c r="Z62" s="6"/>
    </row>
    <row r="63" spans="1:27" ht="13.5" thickBot="1" x14ac:dyDescent="0.25">
      <c r="A63" s="101" t="s">
        <v>169</v>
      </c>
      <c r="B63" s="61" t="s">
        <v>170</v>
      </c>
      <c r="C63" s="102" t="s">
        <v>44</v>
      </c>
      <c r="D63" s="63" t="s">
        <v>177</v>
      </c>
      <c r="E63" s="64">
        <v>25</v>
      </c>
      <c r="F63" s="65" t="s">
        <v>117</v>
      </c>
      <c r="G63" s="61" t="s">
        <v>97</v>
      </c>
      <c r="H63" s="437" t="s">
        <v>118</v>
      </c>
      <c r="I63" s="439" t="s">
        <v>119</v>
      </c>
      <c r="J63" s="147" t="s">
        <v>120</v>
      </c>
      <c r="K63" s="62" t="s">
        <v>121</v>
      </c>
      <c r="L63" s="62" t="s">
        <v>36</v>
      </c>
      <c r="M63" s="69"/>
      <c r="N63" s="62"/>
      <c r="O63" s="62"/>
      <c r="P63" s="62"/>
      <c r="Q63" s="62"/>
      <c r="R63" s="62"/>
      <c r="S63" s="62"/>
      <c r="T63" s="62"/>
      <c r="U63" s="62"/>
      <c r="V63" s="62"/>
      <c r="W63" s="70"/>
      <c r="X63" s="62"/>
      <c r="Y63" s="71"/>
      <c r="Z63" s="148" t="s">
        <v>463</v>
      </c>
      <c r="AA63" s="71" t="str">
        <f>K63</f>
        <v>28.06.2030.</v>
      </c>
    </row>
    <row r="64" spans="1:27" ht="13.5" thickBot="1" x14ac:dyDescent="0.25">
      <c r="A64" s="88"/>
      <c r="B64" s="134" t="s">
        <v>107</v>
      </c>
      <c r="C64" s="53"/>
      <c r="D64" s="25"/>
      <c r="E64" s="54"/>
      <c r="F64" s="6"/>
      <c r="G64" s="6"/>
      <c r="H64" s="55"/>
      <c r="I64" s="53"/>
      <c r="J64" s="154"/>
      <c r="K64" s="53"/>
      <c r="L64" s="53"/>
      <c r="M64" s="58"/>
      <c r="N64" s="53"/>
      <c r="O64" s="53"/>
      <c r="P64" s="53"/>
      <c r="Q64" s="53"/>
      <c r="R64" s="53"/>
      <c r="S64" s="53"/>
      <c r="T64" s="53"/>
      <c r="U64" s="53"/>
      <c r="V64" s="53"/>
      <c r="X64" s="53"/>
      <c r="Y64" s="59"/>
      <c r="Z64" s="6"/>
    </row>
    <row r="65" spans="1:28" ht="13.5" thickBot="1" x14ac:dyDescent="0.25">
      <c r="A65" s="101" t="s">
        <v>178</v>
      </c>
      <c r="B65" s="61" t="s">
        <v>179</v>
      </c>
      <c r="C65" s="102" t="s">
        <v>44</v>
      </c>
      <c r="D65" s="71" t="s">
        <v>180</v>
      </c>
      <c r="E65" s="103">
        <v>24.8</v>
      </c>
      <c r="F65" s="61"/>
      <c r="G65" s="61" t="s">
        <v>102</v>
      </c>
      <c r="H65" s="61" t="s">
        <v>125</v>
      </c>
      <c r="I65" s="439" t="s">
        <v>126</v>
      </c>
      <c r="J65" s="147" t="s">
        <v>127</v>
      </c>
      <c r="K65" s="62" t="s">
        <v>128</v>
      </c>
      <c r="L65" s="62" t="s">
        <v>36</v>
      </c>
      <c r="M65" s="69"/>
      <c r="N65" s="62"/>
      <c r="O65" s="62"/>
      <c r="P65" s="62"/>
      <c r="Q65" s="62"/>
      <c r="R65" s="62"/>
      <c r="S65" s="62"/>
      <c r="T65" s="62"/>
      <c r="U65" s="62"/>
      <c r="V65" s="62"/>
      <c r="W65" s="70"/>
      <c r="X65" s="62"/>
      <c r="Y65" s="71"/>
      <c r="Z65" s="148" t="s">
        <v>172</v>
      </c>
      <c r="AA65" s="71" t="str">
        <f>K65</f>
        <v>09.01.2026.</v>
      </c>
    </row>
    <row r="66" spans="1:28" ht="13.5" thickBot="1" x14ac:dyDescent="0.25">
      <c r="A66" s="149" t="s">
        <v>178</v>
      </c>
      <c r="B66" s="150" t="s">
        <v>179</v>
      </c>
      <c r="C66" s="107" t="s">
        <v>44</v>
      </c>
      <c r="D66" s="151" t="s">
        <v>181</v>
      </c>
      <c r="E66" s="152">
        <v>0.4</v>
      </c>
      <c r="F66" s="150"/>
      <c r="G66" s="158" t="s">
        <v>90</v>
      </c>
      <c r="H66" s="6"/>
      <c r="I66" s="53"/>
      <c r="J66" s="154"/>
      <c r="K66" s="53"/>
      <c r="L66" s="53"/>
      <c r="M66" s="58"/>
      <c r="N66" s="53"/>
      <c r="O66" s="53"/>
      <c r="P66" s="53"/>
      <c r="Q66" s="53"/>
      <c r="R66" s="53"/>
      <c r="S66" s="53"/>
      <c r="T66" s="53"/>
      <c r="U66" s="53"/>
      <c r="V66" s="53"/>
      <c r="X66" s="53"/>
      <c r="Y66" s="59"/>
      <c r="Z66" s="6"/>
    </row>
    <row r="67" spans="1:28" ht="13.5" thickBot="1" x14ac:dyDescent="0.25">
      <c r="A67" s="101" t="s">
        <v>178</v>
      </c>
      <c r="B67" s="61" t="s">
        <v>179</v>
      </c>
      <c r="C67" s="102" t="s">
        <v>44</v>
      </c>
      <c r="D67" s="71" t="s">
        <v>182</v>
      </c>
      <c r="E67" s="103">
        <v>24.6</v>
      </c>
      <c r="F67" s="65" t="s">
        <v>72</v>
      </c>
      <c r="G67" s="61" t="s">
        <v>105</v>
      </c>
      <c r="H67" s="61" t="s">
        <v>139</v>
      </c>
      <c r="I67" s="439" t="s">
        <v>140</v>
      </c>
      <c r="J67" s="147" t="s">
        <v>141</v>
      </c>
      <c r="K67" s="147" t="s">
        <v>142</v>
      </c>
      <c r="L67" s="62" t="s">
        <v>36</v>
      </c>
      <c r="M67" s="69"/>
      <c r="N67" s="62"/>
      <c r="O67" s="62"/>
      <c r="P67" s="62"/>
      <c r="Q67" s="62"/>
      <c r="R67" s="62"/>
      <c r="S67" s="62"/>
      <c r="T67" s="62"/>
      <c r="U67" s="62"/>
      <c r="V67" s="62"/>
      <c r="W67" s="70"/>
      <c r="X67" s="62"/>
      <c r="Y67" s="71"/>
      <c r="Z67" s="415" t="s">
        <v>467</v>
      </c>
      <c r="AA67" s="71" t="str">
        <f>K67</f>
        <v>28.02.2026.</v>
      </c>
    </row>
    <row r="68" spans="1:28" ht="13.5" thickBot="1" x14ac:dyDescent="0.25">
      <c r="A68" s="118" t="s">
        <v>178</v>
      </c>
      <c r="B68" s="119" t="s">
        <v>179</v>
      </c>
      <c r="C68" s="102" t="s">
        <v>44</v>
      </c>
      <c r="D68" s="139" t="s">
        <v>183</v>
      </c>
      <c r="E68" s="140">
        <v>0.2</v>
      </c>
      <c r="F68" s="119"/>
      <c r="G68" s="123" t="s">
        <v>90</v>
      </c>
      <c r="H68" s="390"/>
      <c r="I68" s="25"/>
      <c r="J68" s="342"/>
      <c r="K68" s="342"/>
      <c r="L68" s="25"/>
      <c r="M68" s="343"/>
      <c r="N68" s="25"/>
      <c r="O68" s="25"/>
      <c r="P68" s="25"/>
      <c r="Q68" s="25"/>
      <c r="R68" s="25"/>
      <c r="S68" s="25"/>
      <c r="T68" s="25"/>
      <c r="U68" s="25"/>
      <c r="V68" s="25"/>
      <c r="W68" s="16"/>
      <c r="X68" s="25"/>
      <c r="Y68" s="17"/>
      <c r="Z68" s="390"/>
      <c r="AA68" s="16"/>
      <c r="AB68" s="391"/>
    </row>
    <row r="69" spans="1:28" ht="13.5" thickBot="1" x14ac:dyDescent="0.25">
      <c r="A69" s="130" t="s">
        <v>169</v>
      </c>
      <c r="B69" s="131" t="s">
        <v>179</v>
      </c>
      <c r="C69" s="167" t="s">
        <v>44</v>
      </c>
      <c r="D69" s="116" t="s">
        <v>184</v>
      </c>
      <c r="E69" s="168">
        <v>25</v>
      </c>
      <c r="F69" s="322" t="s">
        <v>117</v>
      </c>
      <c r="G69" s="131" t="s">
        <v>97</v>
      </c>
      <c r="H69" s="437" t="s">
        <v>118</v>
      </c>
      <c r="I69" s="444" t="s">
        <v>119</v>
      </c>
      <c r="J69" s="169" t="s">
        <v>120</v>
      </c>
      <c r="K69" s="112" t="s">
        <v>121</v>
      </c>
      <c r="L69" s="112" t="s">
        <v>36</v>
      </c>
      <c r="M69" s="113"/>
      <c r="N69" s="112"/>
      <c r="O69" s="112"/>
      <c r="P69" s="112"/>
      <c r="Q69" s="112"/>
      <c r="R69" s="112"/>
      <c r="S69" s="112"/>
      <c r="T69" s="62"/>
      <c r="U69" s="62"/>
      <c r="V69" s="62"/>
      <c r="W69" s="70"/>
      <c r="X69" s="62"/>
      <c r="Y69" s="71"/>
      <c r="Z69" s="415" t="s">
        <v>463</v>
      </c>
      <c r="AA69" s="71" t="str">
        <f>K69</f>
        <v>28.06.2030.</v>
      </c>
    </row>
    <row r="70" spans="1:28" ht="13.5" thickBot="1" x14ac:dyDescent="0.25">
      <c r="A70" s="287"/>
      <c r="B70" s="24"/>
      <c r="C70" s="27"/>
      <c r="D70" s="25"/>
      <c r="E70" s="26"/>
      <c r="F70" s="24"/>
      <c r="G70" s="24"/>
      <c r="H70" s="72"/>
      <c r="I70" s="27"/>
      <c r="J70" s="28"/>
      <c r="K70" s="27"/>
      <c r="L70" s="27"/>
      <c r="M70" s="29"/>
      <c r="N70" s="27"/>
      <c r="O70" s="27"/>
      <c r="P70" s="27"/>
      <c r="Q70" s="27"/>
      <c r="R70" s="27"/>
      <c r="S70" s="25"/>
      <c r="T70" s="24"/>
      <c r="U70" s="27"/>
      <c r="V70" s="27"/>
      <c r="W70" s="27"/>
      <c r="X70" s="27"/>
      <c r="Y70" s="31"/>
      <c r="Z70" s="395"/>
      <c r="AA70" s="391"/>
    </row>
    <row r="71" spans="1:28" ht="13.5" thickBot="1" x14ac:dyDescent="0.25">
      <c r="A71" s="101" t="s">
        <v>185</v>
      </c>
      <c r="B71" s="61" t="s">
        <v>186</v>
      </c>
      <c r="C71" s="62" t="s">
        <v>44</v>
      </c>
      <c r="D71" s="71" t="s">
        <v>187</v>
      </c>
      <c r="E71" s="103">
        <v>5</v>
      </c>
      <c r="F71" s="65" t="s">
        <v>117</v>
      </c>
      <c r="G71" s="61" t="s">
        <v>97</v>
      </c>
      <c r="H71" s="437" t="s">
        <v>118</v>
      </c>
      <c r="I71" s="62"/>
      <c r="J71" s="147" t="s">
        <v>120</v>
      </c>
      <c r="K71" s="62" t="s">
        <v>188</v>
      </c>
      <c r="L71" s="62" t="s">
        <v>36</v>
      </c>
      <c r="M71" s="69"/>
      <c r="N71" s="62"/>
      <c r="O71" s="62"/>
      <c r="P71" s="62"/>
      <c r="Q71" s="62"/>
      <c r="R71" s="62"/>
      <c r="S71" s="392" t="str">
        <f>K71</f>
        <v>28.06.2020.</v>
      </c>
      <c r="T71" s="6"/>
      <c r="U71" s="53"/>
      <c r="V71" s="53"/>
      <c r="W71" s="53"/>
      <c r="X71" s="53"/>
      <c r="Y71" s="59"/>
      <c r="Z71" s="186"/>
      <c r="AA71" s="391"/>
    </row>
    <row r="72" spans="1:28" ht="13.5" thickBot="1" x14ac:dyDescent="0.25">
      <c r="A72" s="130" t="s">
        <v>185</v>
      </c>
      <c r="B72" s="131" t="s">
        <v>186</v>
      </c>
      <c r="C72" s="112" t="s">
        <v>44</v>
      </c>
      <c r="D72" s="116" t="s">
        <v>189</v>
      </c>
      <c r="E72" s="168">
        <v>5</v>
      </c>
      <c r="F72" s="131"/>
      <c r="G72" s="131" t="s">
        <v>105</v>
      </c>
      <c r="H72" s="440" t="s">
        <v>190</v>
      </c>
      <c r="I72" s="444" t="s">
        <v>191</v>
      </c>
      <c r="J72" s="169" t="s">
        <v>57</v>
      </c>
      <c r="K72" s="112" t="s">
        <v>188</v>
      </c>
      <c r="L72" s="112" t="s">
        <v>36</v>
      </c>
      <c r="M72" s="113"/>
      <c r="N72" s="112"/>
      <c r="O72" s="112"/>
      <c r="P72" s="112"/>
      <c r="Q72" s="112"/>
      <c r="R72" s="112"/>
      <c r="S72" s="393" t="str">
        <f>K72</f>
        <v>28.06.2020.</v>
      </c>
      <c r="T72" s="6"/>
      <c r="U72" s="53"/>
      <c r="V72" s="53"/>
      <c r="W72" s="53"/>
      <c r="X72" s="53"/>
      <c r="Y72" s="59"/>
      <c r="Z72" s="186"/>
      <c r="AA72" s="391"/>
    </row>
    <row r="73" spans="1:28" ht="13.5" thickBot="1" x14ac:dyDescent="0.25">
      <c r="A73" s="149" t="s">
        <v>185</v>
      </c>
      <c r="B73" s="150" t="s">
        <v>186</v>
      </c>
      <c r="C73" s="171" t="s">
        <v>44</v>
      </c>
      <c r="D73" s="151" t="s">
        <v>192</v>
      </c>
      <c r="E73" s="152">
        <v>5</v>
      </c>
      <c r="F73" s="150"/>
      <c r="G73" s="158" t="s">
        <v>90</v>
      </c>
      <c r="H73" s="6"/>
      <c r="I73" s="53"/>
      <c r="J73" s="154"/>
      <c r="K73" s="53"/>
      <c r="L73" s="53"/>
      <c r="M73" s="58"/>
      <c r="N73" s="53"/>
      <c r="O73" s="53"/>
      <c r="P73" s="53"/>
      <c r="Q73" s="53"/>
      <c r="R73" s="53"/>
      <c r="S73" s="284"/>
      <c r="T73" s="6"/>
      <c r="U73" s="53"/>
      <c r="V73" s="53"/>
      <c r="W73" s="53"/>
      <c r="X73" s="53"/>
      <c r="Y73" s="59"/>
      <c r="Z73" s="186"/>
      <c r="AA73" s="391"/>
    </row>
    <row r="74" spans="1:28" ht="13.5" thickBot="1" x14ac:dyDescent="0.25">
      <c r="A74" s="101" t="s">
        <v>185</v>
      </c>
      <c r="B74" s="61" t="s">
        <v>186</v>
      </c>
      <c r="C74" s="62" t="s">
        <v>44</v>
      </c>
      <c r="D74" s="63" t="s">
        <v>193</v>
      </c>
      <c r="E74" s="64">
        <v>5</v>
      </c>
      <c r="F74" s="65"/>
      <c r="G74" s="61" t="s">
        <v>102</v>
      </c>
      <c r="H74" s="437" t="s">
        <v>194</v>
      </c>
      <c r="I74" s="439" t="s">
        <v>195</v>
      </c>
      <c r="J74" s="147" t="s">
        <v>57</v>
      </c>
      <c r="K74" s="62" t="s">
        <v>188</v>
      </c>
      <c r="L74" s="62" t="s">
        <v>36</v>
      </c>
      <c r="M74" s="69"/>
      <c r="N74" s="62"/>
      <c r="O74" s="62"/>
      <c r="P74" s="62"/>
      <c r="Q74" s="62"/>
      <c r="R74" s="62"/>
      <c r="S74" s="392" t="str">
        <f>K74</f>
        <v>28.06.2020.</v>
      </c>
      <c r="T74" s="137"/>
      <c r="U74" s="284"/>
      <c r="V74" s="284"/>
      <c r="W74" s="284"/>
      <c r="X74" s="284"/>
      <c r="Y74" s="124"/>
      <c r="Z74" s="396"/>
    </row>
    <row r="75" spans="1:28" ht="13.5" thickBot="1" x14ac:dyDescent="0.25">
      <c r="A75" s="101" t="s">
        <v>186</v>
      </c>
      <c r="B75" s="61" t="s">
        <v>196</v>
      </c>
      <c r="C75" s="128" t="s">
        <v>44</v>
      </c>
      <c r="D75" s="63" t="s">
        <v>197</v>
      </c>
      <c r="E75" s="64">
        <v>20</v>
      </c>
      <c r="F75" s="65"/>
      <c r="G75" s="61" t="s">
        <v>102</v>
      </c>
      <c r="H75" s="437" t="s">
        <v>194</v>
      </c>
      <c r="I75" s="439" t="s">
        <v>195</v>
      </c>
      <c r="J75" s="147" t="s">
        <v>57</v>
      </c>
      <c r="K75" s="62" t="s">
        <v>58</v>
      </c>
      <c r="L75" s="62" t="s">
        <v>36</v>
      </c>
      <c r="M75" s="69"/>
      <c r="N75" s="62"/>
      <c r="O75" s="62"/>
      <c r="P75" s="62"/>
      <c r="Q75" s="62"/>
      <c r="R75" s="62"/>
      <c r="S75" s="62"/>
      <c r="T75" s="62"/>
      <c r="U75" s="62"/>
      <c r="V75" s="62"/>
      <c r="W75" s="70"/>
      <c r="X75" s="62"/>
      <c r="Y75" s="71"/>
      <c r="Z75" s="148" t="s">
        <v>198</v>
      </c>
      <c r="AA75" s="71" t="str">
        <f t="shared" ref="AA75:AA84" si="0">K75</f>
        <v>31.12.2027.</v>
      </c>
    </row>
    <row r="76" spans="1:28" ht="13.5" thickBot="1" x14ac:dyDescent="0.25">
      <c r="A76" s="105" t="s">
        <v>186</v>
      </c>
      <c r="B76" s="106" t="s">
        <v>196</v>
      </c>
      <c r="C76" s="155" t="s">
        <v>44</v>
      </c>
      <c r="D76" s="174" t="s">
        <v>199</v>
      </c>
      <c r="E76" s="175">
        <v>20</v>
      </c>
      <c r="F76" s="65" t="s">
        <v>117</v>
      </c>
      <c r="G76" s="106" t="s">
        <v>97</v>
      </c>
      <c r="H76" s="437" t="s">
        <v>118</v>
      </c>
      <c r="I76" s="444" t="s">
        <v>119</v>
      </c>
      <c r="J76" s="177" t="s">
        <v>120</v>
      </c>
      <c r="K76" s="178" t="s">
        <v>121</v>
      </c>
      <c r="L76" s="178" t="s">
        <v>36</v>
      </c>
      <c r="M76" s="179"/>
      <c r="N76" s="178"/>
      <c r="O76" s="178"/>
      <c r="P76" s="178"/>
      <c r="Q76" s="178"/>
      <c r="R76" s="178"/>
      <c r="S76" s="178"/>
      <c r="T76" s="178"/>
      <c r="U76" s="178"/>
      <c r="V76" s="178"/>
      <c r="W76" s="180"/>
      <c r="X76" s="178"/>
      <c r="Y76" s="174"/>
      <c r="Z76" s="181" t="s">
        <v>466</v>
      </c>
      <c r="AA76" s="174" t="str">
        <f t="shared" si="0"/>
        <v>28.06.2030.</v>
      </c>
    </row>
    <row r="77" spans="1:28" ht="13.5" thickBot="1" x14ac:dyDescent="0.25">
      <c r="A77" s="101" t="s">
        <v>186</v>
      </c>
      <c r="B77" s="61" t="s">
        <v>196</v>
      </c>
      <c r="C77" s="128" t="s">
        <v>44</v>
      </c>
      <c r="D77" s="71" t="s">
        <v>200</v>
      </c>
      <c r="E77" s="103">
        <v>20</v>
      </c>
      <c r="F77" s="61"/>
      <c r="G77" s="61" t="s">
        <v>105</v>
      </c>
      <c r="H77" s="437" t="s">
        <v>190</v>
      </c>
      <c r="I77" s="439" t="s">
        <v>191</v>
      </c>
      <c r="J77" s="147" t="s">
        <v>57</v>
      </c>
      <c r="K77" s="62" t="s">
        <v>58</v>
      </c>
      <c r="L77" s="62" t="s">
        <v>36</v>
      </c>
      <c r="M77" s="69"/>
      <c r="N77" s="62"/>
      <c r="O77" s="62"/>
      <c r="P77" s="62"/>
      <c r="Q77" s="62"/>
      <c r="R77" s="62"/>
      <c r="S77" s="62"/>
      <c r="T77" s="62"/>
      <c r="U77" s="62"/>
      <c r="V77" s="62"/>
      <c r="W77" s="70"/>
      <c r="X77" s="62"/>
      <c r="Y77" s="71"/>
      <c r="Z77" s="415" t="s">
        <v>462</v>
      </c>
      <c r="AA77" s="71" t="str">
        <f t="shared" si="0"/>
        <v>31.12.2027.</v>
      </c>
    </row>
    <row r="78" spans="1:28" ht="13.5" thickBot="1" x14ac:dyDescent="0.25">
      <c r="A78" s="105" t="s">
        <v>196</v>
      </c>
      <c r="B78" s="106" t="s">
        <v>201</v>
      </c>
      <c r="C78" s="107" t="s">
        <v>44</v>
      </c>
      <c r="D78" s="174" t="s">
        <v>202</v>
      </c>
      <c r="E78" s="175">
        <v>15</v>
      </c>
      <c r="F78" s="66" t="s">
        <v>72</v>
      </c>
      <c r="G78" s="106" t="s">
        <v>203</v>
      </c>
      <c r="H78" s="438" t="s">
        <v>204</v>
      </c>
      <c r="I78" s="176"/>
      <c r="J78" s="177" t="s">
        <v>205</v>
      </c>
      <c r="K78" s="178" t="s">
        <v>206</v>
      </c>
      <c r="L78" s="178" t="s">
        <v>36</v>
      </c>
      <c r="M78" s="179"/>
      <c r="N78" s="178"/>
      <c r="O78" s="178"/>
      <c r="P78" s="178"/>
      <c r="Q78" s="178"/>
      <c r="R78" s="178"/>
      <c r="S78" s="178"/>
      <c r="T78" s="178"/>
      <c r="U78" s="178"/>
      <c r="V78" s="178"/>
      <c r="W78" s="180"/>
      <c r="X78" s="178"/>
      <c r="Y78" s="174"/>
      <c r="Z78" s="106"/>
      <c r="AA78" s="174" t="str">
        <f t="shared" si="0"/>
        <v>12.05.2027.</v>
      </c>
    </row>
    <row r="79" spans="1:28" ht="13.5" thickBot="1" x14ac:dyDescent="0.25">
      <c r="A79" s="101" t="s">
        <v>196</v>
      </c>
      <c r="B79" s="61" t="s">
        <v>201</v>
      </c>
      <c r="C79" s="102" t="s">
        <v>44</v>
      </c>
      <c r="D79" s="71" t="s">
        <v>207</v>
      </c>
      <c r="E79" s="103">
        <v>15</v>
      </c>
      <c r="F79" s="66" t="s">
        <v>72</v>
      </c>
      <c r="G79" s="61" t="s">
        <v>208</v>
      </c>
      <c r="H79" s="437" t="s">
        <v>209</v>
      </c>
      <c r="I79" s="67"/>
      <c r="J79" s="147" t="s">
        <v>210</v>
      </c>
      <c r="K79" s="62" t="s">
        <v>206</v>
      </c>
      <c r="L79" s="62" t="s">
        <v>36</v>
      </c>
      <c r="M79" s="69"/>
      <c r="N79" s="62"/>
      <c r="O79" s="62"/>
      <c r="P79" s="62"/>
      <c r="Q79" s="62"/>
      <c r="R79" s="62"/>
      <c r="S79" s="62"/>
      <c r="T79" s="62"/>
      <c r="U79" s="62"/>
      <c r="V79" s="62"/>
      <c r="W79" s="70"/>
      <c r="X79" s="62"/>
      <c r="Y79" s="71"/>
      <c r="Z79" s="61"/>
      <c r="AA79" s="71" t="str">
        <f t="shared" si="0"/>
        <v>12.05.2027.</v>
      </c>
    </row>
    <row r="80" spans="1:28" ht="13.5" thickBot="1" x14ac:dyDescent="0.25">
      <c r="A80" s="105" t="s">
        <v>211</v>
      </c>
      <c r="B80" s="106" t="s">
        <v>212</v>
      </c>
      <c r="C80" s="155" t="s">
        <v>44</v>
      </c>
      <c r="D80" s="108" t="s">
        <v>213</v>
      </c>
      <c r="E80" s="109">
        <v>20</v>
      </c>
      <c r="F80" s="182"/>
      <c r="G80" s="106" t="s">
        <v>102</v>
      </c>
      <c r="H80" s="438" t="s">
        <v>194</v>
      </c>
      <c r="I80" s="439" t="s">
        <v>195</v>
      </c>
      <c r="J80" s="177" t="s">
        <v>57</v>
      </c>
      <c r="K80" s="178" t="s">
        <v>58</v>
      </c>
      <c r="L80" s="178" t="s">
        <v>36</v>
      </c>
      <c r="M80" s="179"/>
      <c r="N80" s="178"/>
      <c r="O80" s="178"/>
      <c r="P80" s="178"/>
      <c r="Q80" s="178"/>
      <c r="R80" s="178"/>
      <c r="S80" s="178"/>
      <c r="T80" s="178"/>
      <c r="U80" s="178"/>
      <c r="V80" s="178"/>
      <c r="W80" s="180"/>
      <c r="X80" s="178"/>
      <c r="Y80" s="174"/>
      <c r="Z80" s="414" t="s">
        <v>198</v>
      </c>
      <c r="AA80" s="174" t="str">
        <f t="shared" si="0"/>
        <v>31.12.2027.</v>
      </c>
    </row>
    <row r="81" spans="1:28" ht="13.5" thickBot="1" x14ac:dyDescent="0.25">
      <c r="A81" s="101" t="s">
        <v>211</v>
      </c>
      <c r="B81" s="61" t="s">
        <v>212</v>
      </c>
      <c r="C81" s="128" t="s">
        <v>44</v>
      </c>
      <c r="D81" s="71" t="s">
        <v>214</v>
      </c>
      <c r="E81" s="103">
        <v>20</v>
      </c>
      <c r="F81" s="65" t="s">
        <v>117</v>
      </c>
      <c r="G81" s="61" t="s">
        <v>97</v>
      </c>
      <c r="H81" s="437" t="s">
        <v>118</v>
      </c>
      <c r="I81" s="444" t="s">
        <v>119</v>
      </c>
      <c r="J81" s="147" t="s">
        <v>120</v>
      </c>
      <c r="K81" s="62" t="s">
        <v>121</v>
      </c>
      <c r="L81" s="62" t="s">
        <v>36</v>
      </c>
      <c r="M81" s="69"/>
      <c r="N81" s="62"/>
      <c r="O81" s="62"/>
      <c r="P81" s="62"/>
      <c r="Q81" s="62"/>
      <c r="R81" s="62"/>
      <c r="S81" s="62"/>
      <c r="T81" s="62"/>
      <c r="U81" s="62"/>
      <c r="V81" s="62"/>
      <c r="W81" s="70"/>
      <c r="X81" s="62"/>
      <c r="Y81" s="71"/>
      <c r="Z81" s="414" t="s">
        <v>466</v>
      </c>
      <c r="AA81" s="71" t="str">
        <f t="shared" si="0"/>
        <v>28.06.2030.</v>
      </c>
    </row>
    <row r="82" spans="1:28" ht="13.5" thickBot="1" x14ac:dyDescent="0.25">
      <c r="A82" s="105" t="s">
        <v>211</v>
      </c>
      <c r="B82" s="106" t="s">
        <v>212</v>
      </c>
      <c r="C82" s="155" t="s">
        <v>44</v>
      </c>
      <c r="D82" s="174" t="s">
        <v>215</v>
      </c>
      <c r="E82" s="175">
        <v>20</v>
      </c>
      <c r="F82" s="61"/>
      <c r="G82" s="106" t="s">
        <v>105</v>
      </c>
      <c r="H82" s="438" t="s">
        <v>190</v>
      </c>
      <c r="I82" s="446" t="s">
        <v>191</v>
      </c>
      <c r="J82" s="177" t="s">
        <v>57</v>
      </c>
      <c r="K82" s="178" t="s">
        <v>58</v>
      </c>
      <c r="L82" s="178" t="s">
        <v>36</v>
      </c>
      <c r="M82" s="179"/>
      <c r="N82" s="178"/>
      <c r="O82" s="178"/>
      <c r="P82" s="178"/>
      <c r="Q82" s="178"/>
      <c r="R82" s="178"/>
      <c r="S82" s="178"/>
      <c r="T82" s="178"/>
      <c r="U82" s="178"/>
      <c r="V82" s="178"/>
      <c r="W82" s="180"/>
      <c r="X82" s="178"/>
      <c r="Y82" s="174"/>
      <c r="Z82" s="181" t="s">
        <v>462</v>
      </c>
      <c r="AA82" s="174" t="str">
        <f t="shared" si="0"/>
        <v>31.12.2027.</v>
      </c>
    </row>
    <row r="83" spans="1:28" ht="13.5" thickBot="1" x14ac:dyDescent="0.25">
      <c r="A83" s="101" t="s">
        <v>212</v>
      </c>
      <c r="B83" s="61" t="s">
        <v>216</v>
      </c>
      <c r="C83" s="102" t="s">
        <v>44</v>
      </c>
      <c r="D83" s="71" t="s">
        <v>217</v>
      </c>
      <c r="E83" s="103">
        <v>15</v>
      </c>
      <c r="F83" s="66" t="s">
        <v>72</v>
      </c>
      <c r="G83" s="61" t="s">
        <v>203</v>
      </c>
      <c r="H83" s="437" t="s">
        <v>204</v>
      </c>
      <c r="I83" s="67"/>
      <c r="J83" s="147" t="s">
        <v>205</v>
      </c>
      <c r="K83" s="62" t="s">
        <v>206</v>
      </c>
      <c r="L83" s="62" t="s">
        <v>36</v>
      </c>
      <c r="M83" s="69"/>
      <c r="N83" s="62"/>
      <c r="O83" s="62"/>
      <c r="P83" s="62"/>
      <c r="Q83" s="62"/>
      <c r="R83" s="62"/>
      <c r="S83" s="62"/>
      <c r="T83" s="62"/>
      <c r="U83" s="62"/>
      <c r="V83" s="62"/>
      <c r="W83" s="70"/>
      <c r="X83" s="62"/>
      <c r="Y83" s="71"/>
      <c r="Z83" s="61"/>
      <c r="AA83" s="71" t="str">
        <f t="shared" si="0"/>
        <v>12.05.2027.</v>
      </c>
    </row>
    <row r="84" spans="1:28" ht="13.5" thickBot="1" x14ac:dyDescent="0.25">
      <c r="A84" s="90" t="s">
        <v>212</v>
      </c>
      <c r="B84" s="91" t="s">
        <v>216</v>
      </c>
      <c r="C84" s="92" t="s">
        <v>44</v>
      </c>
      <c r="D84" s="99" t="s">
        <v>218</v>
      </c>
      <c r="E84" s="175">
        <v>15</v>
      </c>
      <c r="F84" s="110" t="s">
        <v>72</v>
      </c>
      <c r="G84" s="91" t="s">
        <v>208</v>
      </c>
      <c r="H84" s="436" t="s">
        <v>209</v>
      </c>
      <c r="I84" s="394"/>
      <c r="J84" s="95" t="s">
        <v>210</v>
      </c>
      <c r="K84" s="96" t="s">
        <v>206</v>
      </c>
      <c r="L84" s="96" t="s">
        <v>36</v>
      </c>
      <c r="M84" s="97"/>
      <c r="N84" s="96"/>
      <c r="O84" s="96"/>
      <c r="P84" s="96"/>
      <c r="Q84" s="96"/>
      <c r="R84" s="96"/>
      <c r="S84" s="96"/>
      <c r="T84" s="96"/>
      <c r="U84" s="96"/>
      <c r="V84" s="96"/>
      <c r="W84" s="98"/>
      <c r="X84" s="96"/>
      <c r="Y84" s="99"/>
      <c r="Z84" s="91"/>
      <c r="AA84" s="99" t="str">
        <f t="shared" si="0"/>
        <v>12.05.2027.</v>
      </c>
    </row>
    <row r="85" spans="1:28" ht="13.5" thickBot="1" x14ac:dyDescent="0.25">
      <c r="A85" s="395"/>
      <c r="B85" s="24"/>
      <c r="C85" s="27"/>
      <c r="D85" s="25"/>
      <c r="E85" s="183"/>
      <c r="F85" s="18"/>
      <c r="G85" s="24"/>
      <c r="H85" s="24"/>
      <c r="I85" s="73"/>
      <c r="J85" s="28"/>
      <c r="K85" s="27"/>
      <c r="L85" s="27"/>
      <c r="M85" s="29"/>
      <c r="N85" s="27"/>
      <c r="O85" s="27"/>
      <c r="P85" s="27"/>
      <c r="Q85" s="27"/>
      <c r="R85" s="25"/>
      <c r="S85" s="24"/>
      <c r="T85" s="27"/>
      <c r="U85" s="27"/>
      <c r="V85" s="27"/>
      <c r="W85" s="27"/>
      <c r="X85" s="27"/>
      <c r="Y85" s="30"/>
      <c r="Z85" s="400"/>
      <c r="AA85" s="30"/>
      <c r="AB85" s="391"/>
    </row>
    <row r="86" spans="1:28" ht="13.5" thickBot="1" x14ac:dyDescent="0.25">
      <c r="A86" s="184" t="s">
        <v>219</v>
      </c>
      <c r="B86" s="78" t="s">
        <v>220</v>
      </c>
      <c r="C86" s="79" t="s">
        <v>29</v>
      </c>
      <c r="D86" s="87" t="s">
        <v>221</v>
      </c>
      <c r="E86" s="89">
        <v>10</v>
      </c>
      <c r="F86" s="78"/>
      <c r="G86" s="78" t="s">
        <v>222</v>
      </c>
      <c r="H86" s="454" t="s">
        <v>223</v>
      </c>
      <c r="I86" s="453" t="s">
        <v>224</v>
      </c>
      <c r="J86" s="185" t="s">
        <v>225</v>
      </c>
      <c r="K86" s="79" t="s">
        <v>226</v>
      </c>
      <c r="L86" s="79" t="s">
        <v>68</v>
      </c>
      <c r="M86" s="85" t="s">
        <v>227</v>
      </c>
      <c r="N86" s="79"/>
      <c r="O86" s="79"/>
      <c r="P86" s="79"/>
      <c r="Q86" s="79"/>
      <c r="R86" s="398" t="str">
        <f>K86</f>
        <v>24.05.2020.</v>
      </c>
      <c r="S86" s="6"/>
      <c r="T86" s="53"/>
      <c r="U86" s="53"/>
      <c r="V86" s="53"/>
      <c r="W86" s="53"/>
      <c r="X86" s="53"/>
      <c r="Y86" s="391"/>
      <c r="Z86" s="399"/>
      <c r="AA86" s="391"/>
      <c r="AB86" s="391"/>
    </row>
    <row r="87" spans="1:28" ht="13.5" thickBot="1" x14ac:dyDescent="0.25">
      <c r="A87" s="396"/>
      <c r="B87" s="137"/>
      <c r="C87" s="284"/>
      <c r="D87" s="25"/>
      <c r="E87" s="136"/>
      <c r="F87" s="137"/>
      <c r="G87" s="137"/>
      <c r="H87" s="397"/>
      <c r="I87" s="282"/>
      <c r="J87" s="283"/>
      <c r="K87" s="284"/>
      <c r="L87" s="284"/>
      <c r="M87" s="285"/>
      <c r="N87" s="284"/>
      <c r="O87" s="284"/>
      <c r="P87" s="284"/>
      <c r="Q87" s="284"/>
      <c r="R87" s="25"/>
      <c r="S87" s="137"/>
      <c r="T87" s="284"/>
      <c r="U87" s="284"/>
      <c r="V87" s="284"/>
      <c r="W87" s="284"/>
      <c r="X87" s="284"/>
      <c r="Y87" s="286"/>
      <c r="Z87" s="401"/>
      <c r="AA87" s="286"/>
      <c r="AB87" s="391"/>
    </row>
    <row r="88" spans="1:28" ht="13.5" thickBot="1" x14ac:dyDescent="0.25">
      <c r="A88" s="192" t="s">
        <v>220</v>
      </c>
      <c r="B88" s="131" t="s">
        <v>228</v>
      </c>
      <c r="C88" s="169" t="s">
        <v>44</v>
      </c>
      <c r="D88" s="116" t="s">
        <v>229</v>
      </c>
      <c r="E88" s="168">
        <v>30</v>
      </c>
      <c r="F88" s="440" t="s">
        <v>85</v>
      </c>
      <c r="G88" s="131" t="s">
        <v>102</v>
      </c>
      <c r="H88" s="440" t="s">
        <v>230</v>
      </c>
      <c r="I88" s="112"/>
      <c r="J88" s="169" t="s">
        <v>231</v>
      </c>
      <c r="K88" s="112" t="s">
        <v>232</v>
      </c>
      <c r="L88" s="112" t="s">
        <v>36</v>
      </c>
      <c r="M88" s="113"/>
      <c r="N88" s="112"/>
      <c r="O88" s="112"/>
      <c r="P88" s="112"/>
      <c r="Q88" s="112"/>
      <c r="R88" s="62"/>
      <c r="S88" s="62"/>
      <c r="T88" s="62"/>
      <c r="U88" s="62"/>
      <c r="V88" s="62"/>
      <c r="W88" s="426"/>
      <c r="X88" s="62"/>
      <c r="Y88" s="116"/>
      <c r="Z88" s="416" t="s">
        <v>89</v>
      </c>
      <c r="AA88" s="116" t="str">
        <f>K88</f>
        <v>05.12.2027.</v>
      </c>
    </row>
    <row r="89" spans="1:28" ht="13.5" thickBot="1" x14ac:dyDescent="0.25">
      <c r="A89" s="192" t="s">
        <v>220</v>
      </c>
      <c r="B89" s="131" t="s">
        <v>228</v>
      </c>
      <c r="C89" s="169" t="s">
        <v>44</v>
      </c>
      <c r="D89" s="116" t="s">
        <v>233</v>
      </c>
      <c r="E89" s="168">
        <v>30</v>
      </c>
      <c r="F89" s="440" t="s">
        <v>85</v>
      </c>
      <c r="G89" s="131" t="s">
        <v>97</v>
      </c>
      <c r="H89" s="437" t="s">
        <v>118</v>
      </c>
      <c r="I89" s="112"/>
      <c r="J89" s="169" t="s">
        <v>231</v>
      </c>
      <c r="K89" s="112" t="s">
        <v>232</v>
      </c>
      <c r="L89" s="112" t="s">
        <v>36</v>
      </c>
      <c r="M89" s="113"/>
      <c r="N89" s="112"/>
      <c r="O89" s="112"/>
      <c r="P89" s="112"/>
      <c r="Q89" s="112"/>
      <c r="R89" s="112"/>
      <c r="S89" s="112"/>
      <c r="T89" s="112"/>
      <c r="U89" s="112"/>
      <c r="V89" s="112"/>
      <c r="W89" s="115"/>
      <c r="X89" s="112"/>
      <c r="Y89" s="116"/>
      <c r="Z89" s="417" t="s">
        <v>89</v>
      </c>
      <c r="AA89" s="71" t="str">
        <f>K89</f>
        <v>05.12.2027.</v>
      </c>
    </row>
    <row r="90" spans="1:28" ht="13.5" thickBot="1" x14ac:dyDescent="0.25">
      <c r="A90" s="187" t="s">
        <v>220</v>
      </c>
      <c r="B90" s="161" t="s">
        <v>228</v>
      </c>
      <c r="C90" s="188" t="s">
        <v>44</v>
      </c>
      <c r="D90" s="162" t="s">
        <v>234</v>
      </c>
      <c r="E90" s="163">
        <v>10</v>
      </c>
      <c r="F90" s="161"/>
      <c r="G90" s="164" t="s">
        <v>90</v>
      </c>
      <c r="H90" s="6"/>
      <c r="I90" s="53"/>
      <c r="J90" s="154"/>
      <c r="K90" s="53"/>
      <c r="L90" s="53"/>
      <c r="M90" s="58"/>
      <c r="N90" s="53"/>
      <c r="O90" s="53"/>
      <c r="P90" s="53"/>
      <c r="Q90" s="53"/>
      <c r="R90" s="53"/>
      <c r="S90" s="53"/>
      <c r="T90" s="53"/>
      <c r="U90" s="53"/>
      <c r="V90" s="53"/>
      <c r="X90" s="53"/>
      <c r="Y90" s="59"/>
      <c r="Z90" s="6"/>
    </row>
    <row r="91" spans="1:28" ht="13.5" thickBot="1" x14ac:dyDescent="0.25">
      <c r="A91" s="6"/>
      <c r="B91" s="6"/>
      <c r="C91" s="53"/>
      <c r="D91" s="25"/>
      <c r="E91" s="26"/>
      <c r="F91" s="24"/>
      <c r="G91" s="24"/>
      <c r="H91" s="6"/>
      <c r="I91" s="53"/>
      <c r="J91" s="154"/>
      <c r="K91" s="53"/>
      <c r="L91" s="53"/>
      <c r="M91" s="58"/>
      <c r="N91" s="53"/>
      <c r="O91" s="53"/>
      <c r="P91" s="53"/>
      <c r="Q91" s="53"/>
      <c r="R91" s="53"/>
      <c r="S91" s="53"/>
      <c r="T91" s="53"/>
      <c r="U91" s="53"/>
      <c r="V91" s="53"/>
      <c r="X91" s="53"/>
      <c r="Y91" s="59"/>
      <c r="Z91" s="6"/>
    </row>
    <row r="92" spans="1:28" ht="13.5" thickBot="1" x14ac:dyDescent="0.25">
      <c r="A92" s="189" t="s">
        <v>235</v>
      </c>
      <c r="B92" s="91" t="s">
        <v>236</v>
      </c>
      <c r="C92" s="190" t="s">
        <v>44</v>
      </c>
      <c r="D92" s="93" t="s">
        <v>237</v>
      </c>
      <c r="E92" s="94">
        <v>20</v>
      </c>
      <c r="F92" s="436" t="s">
        <v>85</v>
      </c>
      <c r="G92" s="91" t="s">
        <v>102</v>
      </c>
      <c r="H92" s="436" t="s">
        <v>238</v>
      </c>
      <c r="I92" s="96"/>
      <c r="J92" s="95" t="s">
        <v>48</v>
      </c>
      <c r="K92" s="96" t="s">
        <v>239</v>
      </c>
      <c r="L92" s="96" t="s">
        <v>36</v>
      </c>
      <c r="M92" s="97"/>
      <c r="N92" s="96"/>
      <c r="O92" s="96"/>
      <c r="P92" s="96"/>
      <c r="Q92" s="96"/>
      <c r="R92" s="96"/>
      <c r="S92" s="96"/>
      <c r="T92" s="96"/>
      <c r="U92" s="96"/>
      <c r="V92" s="96"/>
      <c r="W92" s="98"/>
      <c r="X92" s="96"/>
      <c r="Y92" s="99"/>
      <c r="Z92" s="418" t="s">
        <v>89</v>
      </c>
      <c r="AA92" s="99" t="str">
        <f>K92</f>
        <v>31.12.2028.</v>
      </c>
    </row>
    <row r="93" spans="1:28" ht="13.5" thickBot="1" x14ac:dyDescent="0.25">
      <c r="A93" s="60" t="s">
        <v>235</v>
      </c>
      <c r="B93" s="61" t="s">
        <v>236</v>
      </c>
      <c r="C93" s="191" t="s">
        <v>44</v>
      </c>
      <c r="D93" s="63" t="s">
        <v>240</v>
      </c>
      <c r="E93" s="64">
        <v>20</v>
      </c>
      <c r="F93" s="437" t="s">
        <v>85</v>
      </c>
      <c r="G93" s="61" t="s">
        <v>105</v>
      </c>
      <c r="H93" s="437" t="s">
        <v>241</v>
      </c>
      <c r="I93" s="62"/>
      <c r="J93" s="147" t="s">
        <v>48</v>
      </c>
      <c r="K93" s="62" t="s">
        <v>239</v>
      </c>
      <c r="L93" s="62" t="s">
        <v>36</v>
      </c>
      <c r="M93" s="69"/>
      <c r="N93" s="62"/>
      <c r="O93" s="62"/>
      <c r="P93" s="62"/>
      <c r="Q93" s="62"/>
      <c r="R93" s="62"/>
      <c r="S93" s="62"/>
      <c r="T93" s="62"/>
      <c r="U93" s="62"/>
      <c r="V93" s="62"/>
      <c r="W93" s="70"/>
      <c r="X93" s="62"/>
      <c r="Y93" s="71"/>
      <c r="Z93" s="417" t="s">
        <v>89</v>
      </c>
      <c r="AA93" s="71" t="str">
        <f>K93</f>
        <v>31.12.2028.</v>
      </c>
    </row>
    <row r="94" spans="1:28" ht="13.5" thickBot="1" x14ac:dyDescent="0.25">
      <c r="A94" s="192" t="s">
        <v>235</v>
      </c>
      <c r="B94" s="131" t="s">
        <v>236</v>
      </c>
      <c r="C94" s="193" t="s">
        <v>44</v>
      </c>
      <c r="D94" s="133" t="s">
        <v>242</v>
      </c>
      <c r="E94" s="135">
        <v>20</v>
      </c>
      <c r="F94" s="440" t="s">
        <v>85</v>
      </c>
      <c r="G94" s="131" t="s">
        <v>97</v>
      </c>
      <c r="H94" s="440" t="s">
        <v>243</v>
      </c>
      <c r="I94" s="112"/>
      <c r="J94" s="169" t="s">
        <v>48</v>
      </c>
      <c r="K94" s="112" t="s">
        <v>239</v>
      </c>
      <c r="L94" s="112" t="s">
        <v>36</v>
      </c>
      <c r="M94" s="113"/>
      <c r="N94" s="112"/>
      <c r="O94" s="112"/>
      <c r="P94" s="112"/>
      <c r="Q94" s="112"/>
      <c r="R94" s="112"/>
      <c r="S94" s="112"/>
      <c r="T94" s="112"/>
      <c r="U94" s="112"/>
      <c r="V94" s="112"/>
      <c r="W94" s="115"/>
      <c r="X94" s="112"/>
      <c r="Y94" s="116"/>
      <c r="Z94" s="416" t="s">
        <v>89</v>
      </c>
      <c r="AA94" s="116" t="str">
        <f>K94</f>
        <v>31.12.2028.</v>
      </c>
    </row>
    <row r="95" spans="1:28" ht="13.5" thickBot="1" x14ac:dyDescent="0.25">
      <c r="A95" s="194" t="s">
        <v>235</v>
      </c>
      <c r="B95" s="150" t="s">
        <v>236</v>
      </c>
      <c r="C95" s="195" t="s">
        <v>44</v>
      </c>
      <c r="D95" s="158" t="s">
        <v>244</v>
      </c>
      <c r="E95" s="196">
        <v>10</v>
      </c>
      <c r="F95" s="197"/>
      <c r="G95" s="158" t="s">
        <v>90</v>
      </c>
      <c r="H95" s="6"/>
      <c r="I95" s="53"/>
      <c r="J95" s="154"/>
      <c r="K95" s="53"/>
      <c r="L95" s="53"/>
      <c r="M95" s="58"/>
      <c r="N95" s="53"/>
      <c r="O95" s="53"/>
      <c r="P95" s="53"/>
      <c r="Q95" s="53"/>
      <c r="R95" s="53"/>
      <c r="S95" s="53"/>
      <c r="T95" s="53"/>
      <c r="U95" s="53"/>
      <c r="V95" s="53"/>
      <c r="X95" s="53"/>
      <c r="Y95" s="59"/>
      <c r="Z95" s="6"/>
    </row>
    <row r="96" spans="1:28" ht="13.5" thickBot="1" x14ac:dyDescent="0.25">
      <c r="A96" s="60" t="s">
        <v>235</v>
      </c>
      <c r="B96" s="61" t="s">
        <v>236</v>
      </c>
      <c r="C96" s="147" t="s">
        <v>44</v>
      </c>
      <c r="D96" s="71" t="s">
        <v>245</v>
      </c>
      <c r="E96" s="103">
        <v>50</v>
      </c>
      <c r="F96" s="437" t="s">
        <v>85</v>
      </c>
      <c r="G96" s="61" t="s">
        <v>102</v>
      </c>
      <c r="H96" s="437" t="s">
        <v>246</v>
      </c>
      <c r="I96" s="62"/>
      <c r="J96" s="147" t="s">
        <v>48</v>
      </c>
      <c r="K96" s="62" t="s">
        <v>239</v>
      </c>
      <c r="L96" s="62" t="s">
        <v>36</v>
      </c>
      <c r="M96" s="69"/>
      <c r="N96" s="62"/>
      <c r="O96" s="62"/>
      <c r="P96" s="62"/>
      <c r="Q96" s="62"/>
      <c r="R96" s="62"/>
      <c r="S96" s="62"/>
      <c r="T96" s="62"/>
      <c r="U96" s="62"/>
      <c r="V96" s="62"/>
      <c r="W96" s="70"/>
      <c r="X96" s="62"/>
      <c r="Y96" s="71"/>
      <c r="Z96" s="61"/>
      <c r="AA96" s="71" t="str">
        <f>K96</f>
        <v>31.12.2028.</v>
      </c>
    </row>
    <row r="97" spans="1:27" ht="13.5" thickBot="1" x14ac:dyDescent="0.25">
      <c r="A97" s="60" t="s">
        <v>235</v>
      </c>
      <c r="B97" s="61" t="s">
        <v>236</v>
      </c>
      <c r="C97" s="191" t="s">
        <v>44</v>
      </c>
      <c r="D97" s="71" t="s">
        <v>237</v>
      </c>
      <c r="E97" s="103">
        <v>20</v>
      </c>
      <c r="F97" s="437" t="s">
        <v>85</v>
      </c>
      <c r="G97" s="61" t="s">
        <v>102</v>
      </c>
      <c r="H97" s="437" t="s">
        <v>238</v>
      </c>
      <c r="I97" s="62"/>
      <c r="J97" s="147" t="s">
        <v>48</v>
      </c>
      <c r="K97" s="62" t="s">
        <v>239</v>
      </c>
      <c r="L97" s="62" t="s">
        <v>36</v>
      </c>
      <c r="M97" s="69"/>
      <c r="N97" s="62"/>
      <c r="O97" s="62"/>
      <c r="P97" s="62"/>
      <c r="Q97" s="62"/>
      <c r="R97" s="62"/>
      <c r="S97" s="62"/>
      <c r="T97" s="62"/>
      <c r="U97" s="62"/>
      <c r="V97" s="62"/>
      <c r="W97" s="70"/>
      <c r="X97" s="62"/>
      <c r="Y97" s="71"/>
      <c r="Z97" s="417" t="s">
        <v>89</v>
      </c>
      <c r="AA97" s="71" t="str">
        <f>K97</f>
        <v>31.12.2028.</v>
      </c>
    </row>
    <row r="98" spans="1:27" ht="13.5" thickBot="1" x14ac:dyDescent="0.25">
      <c r="A98" s="60" t="s">
        <v>235</v>
      </c>
      <c r="B98" s="61" t="s">
        <v>236</v>
      </c>
      <c r="C98" s="191" t="s">
        <v>44</v>
      </c>
      <c r="D98" s="71" t="s">
        <v>240</v>
      </c>
      <c r="E98" s="103">
        <v>20</v>
      </c>
      <c r="F98" s="437" t="s">
        <v>85</v>
      </c>
      <c r="G98" s="61" t="s">
        <v>105</v>
      </c>
      <c r="H98" s="437" t="s">
        <v>241</v>
      </c>
      <c r="I98" s="62"/>
      <c r="J98" s="147" t="s">
        <v>48</v>
      </c>
      <c r="K98" s="62" t="s">
        <v>239</v>
      </c>
      <c r="L98" s="62" t="s">
        <v>36</v>
      </c>
      <c r="M98" s="69"/>
      <c r="N98" s="62"/>
      <c r="O98" s="62"/>
      <c r="P98" s="62"/>
      <c r="Q98" s="62"/>
      <c r="R98" s="62"/>
      <c r="S98" s="62"/>
      <c r="T98" s="62"/>
      <c r="U98" s="62"/>
      <c r="V98" s="62"/>
      <c r="W98" s="70"/>
      <c r="X98" s="62"/>
      <c r="Y98" s="71"/>
      <c r="Z98" s="417" t="s">
        <v>89</v>
      </c>
      <c r="AA98" s="71" t="str">
        <f>K98</f>
        <v>31.12.2028.</v>
      </c>
    </row>
    <row r="99" spans="1:27" ht="13.5" thickBot="1" x14ac:dyDescent="0.25">
      <c r="A99" s="60" t="s">
        <v>235</v>
      </c>
      <c r="B99" s="61" t="s">
        <v>236</v>
      </c>
      <c r="C99" s="191" t="s">
        <v>44</v>
      </c>
      <c r="D99" s="71" t="s">
        <v>242</v>
      </c>
      <c r="E99" s="103">
        <v>20</v>
      </c>
      <c r="F99" s="437" t="s">
        <v>85</v>
      </c>
      <c r="G99" s="61" t="s">
        <v>97</v>
      </c>
      <c r="H99" s="437" t="s">
        <v>243</v>
      </c>
      <c r="I99" s="62"/>
      <c r="J99" s="147" t="s">
        <v>48</v>
      </c>
      <c r="K99" s="62" t="s">
        <v>239</v>
      </c>
      <c r="L99" s="62" t="s">
        <v>36</v>
      </c>
      <c r="M99" s="69"/>
      <c r="N99" s="62"/>
      <c r="O99" s="62"/>
      <c r="P99" s="62"/>
      <c r="Q99" s="62"/>
      <c r="R99" s="62"/>
      <c r="S99" s="62"/>
      <c r="T99" s="62"/>
      <c r="U99" s="62"/>
      <c r="V99" s="62"/>
      <c r="W99" s="70"/>
      <c r="X99" s="62"/>
      <c r="Y99" s="71"/>
      <c r="Z99" s="417" t="s">
        <v>89</v>
      </c>
      <c r="AA99" s="71" t="str">
        <f>K99</f>
        <v>31.12.2028.</v>
      </c>
    </row>
    <row r="100" spans="1:27" ht="13.5" thickBot="1" x14ac:dyDescent="0.25">
      <c r="A100" s="187" t="s">
        <v>235</v>
      </c>
      <c r="B100" s="161" t="s">
        <v>236</v>
      </c>
      <c r="C100" s="193" t="s">
        <v>44</v>
      </c>
      <c r="D100" s="162" t="s">
        <v>247</v>
      </c>
      <c r="E100" s="163">
        <v>10</v>
      </c>
      <c r="F100" s="161"/>
      <c r="G100" s="164" t="s">
        <v>90</v>
      </c>
      <c r="H100" s="6"/>
      <c r="I100" s="53"/>
      <c r="J100" s="154"/>
      <c r="K100" s="53"/>
      <c r="L100" s="53"/>
      <c r="M100" s="58"/>
      <c r="N100" s="53"/>
      <c r="O100" s="53"/>
      <c r="P100" s="53"/>
      <c r="Q100" s="53"/>
      <c r="R100" s="53"/>
      <c r="S100" s="53"/>
      <c r="T100" s="53"/>
      <c r="U100" s="53"/>
      <c r="V100" s="53"/>
      <c r="X100" s="53"/>
      <c r="Y100" s="59"/>
      <c r="Z100" s="6"/>
    </row>
    <row r="101" spans="1:27" ht="13.5" thickBot="1" x14ac:dyDescent="0.25">
      <c r="A101" s="6"/>
      <c r="B101" s="6"/>
      <c r="C101" s="53"/>
      <c r="D101" s="25"/>
      <c r="E101" s="26"/>
      <c r="F101" s="24"/>
      <c r="G101" s="24"/>
      <c r="H101" s="6"/>
      <c r="I101" s="53"/>
      <c r="J101" s="154"/>
      <c r="K101" s="53"/>
      <c r="L101" s="53"/>
      <c r="M101" s="58"/>
      <c r="N101" s="53"/>
      <c r="O101" s="53"/>
      <c r="P101" s="53"/>
      <c r="Q101" s="53"/>
      <c r="R101" s="53"/>
      <c r="S101" s="53"/>
      <c r="T101" s="53"/>
      <c r="U101" s="53"/>
      <c r="V101" s="53"/>
      <c r="X101" s="53"/>
      <c r="Y101" s="59"/>
      <c r="Z101" s="6"/>
    </row>
    <row r="102" spans="1:27" ht="13.5" thickBot="1" x14ac:dyDescent="0.25">
      <c r="A102" s="189" t="s">
        <v>248</v>
      </c>
      <c r="B102" s="91" t="s">
        <v>249</v>
      </c>
      <c r="C102" s="95" t="s">
        <v>44</v>
      </c>
      <c r="D102" s="198" t="s">
        <v>250</v>
      </c>
      <c r="E102" s="199">
        <v>50</v>
      </c>
      <c r="F102" s="436" t="s">
        <v>85</v>
      </c>
      <c r="G102" s="91" t="s">
        <v>102</v>
      </c>
      <c r="H102" s="436" t="s">
        <v>251</v>
      </c>
      <c r="I102" s="96"/>
      <c r="J102" s="384" t="s">
        <v>252</v>
      </c>
      <c r="K102" s="96" t="s">
        <v>239</v>
      </c>
      <c r="L102" s="96" t="s">
        <v>36</v>
      </c>
      <c r="M102" s="97"/>
      <c r="N102" s="96"/>
      <c r="O102" s="96"/>
      <c r="P102" s="96"/>
      <c r="Q102" s="96"/>
      <c r="R102" s="96"/>
      <c r="S102" s="96"/>
      <c r="T102" s="96"/>
      <c r="U102" s="96"/>
      <c r="V102" s="96"/>
      <c r="W102" s="98"/>
      <c r="X102" s="96"/>
      <c r="Y102" s="200" t="s">
        <v>464</v>
      </c>
      <c r="Z102" s="173" t="s">
        <v>258</v>
      </c>
      <c r="AA102" s="99" t="str">
        <f t="shared" ref="AA102:AA107" si="1">K102</f>
        <v>31.12.2028.</v>
      </c>
    </row>
    <row r="103" spans="1:27" ht="13.5" thickBot="1" x14ac:dyDescent="0.25">
      <c r="A103" s="60" t="s">
        <v>248</v>
      </c>
      <c r="B103" s="61" t="s">
        <v>249</v>
      </c>
      <c r="C103" s="147" t="s">
        <v>44</v>
      </c>
      <c r="D103" s="71" t="s">
        <v>253</v>
      </c>
      <c r="E103" s="103">
        <v>50</v>
      </c>
      <c r="F103" s="61"/>
      <c r="G103" s="61" t="s">
        <v>254</v>
      </c>
      <c r="H103" s="61" t="s">
        <v>255</v>
      </c>
      <c r="I103" s="439" t="s">
        <v>256</v>
      </c>
      <c r="J103" s="147" t="s">
        <v>257</v>
      </c>
      <c r="K103" s="62" t="s">
        <v>239</v>
      </c>
      <c r="L103" s="62" t="s">
        <v>36</v>
      </c>
      <c r="M103" s="69"/>
      <c r="N103" s="62"/>
      <c r="O103" s="62"/>
      <c r="P103" s="62"/>
      <c r="Q103" s="62"/>
      <c r="R103" s="62"/>
      <c r="S103" s="62"/>
      <c r="T103" s="62"/>
      <c r="U103" s="62"/>
      <c r="V103" s="62"/>
      <c r="W103" s="70"/>
      <c r="X103" s="62"/>
      <c r="Y103" s="71"/>
      <c r="Z103" s="148" t="s">
        <v>258</v>
      </c>
      <c r="AA103" s="71" t="str">
        <f t="shared" si="1"/>
        <v>31.12.2028.</v>
      </c>
    </row>
    <row r="104" spans="1:27" ht="13.5" thickBot="1" x14ac:dyDescent="0.25">
      <c r="A104" s="201" t="s">
        <v>248</v>
      </c>
      <c r="B104" s="202" t="s">
        <v>249</v>
      </c>
      <c r="C104" s="203" t="s">
        <v>44</v>
      </c>
      <c r="D104" s="204" t="s">
        <v>259</v>
      </c>
      <c r="E104" s="205">
        <v>50</v>
      </c>
      <c r="F104" s="202"/>
      <c r="G104" s="202" t="s">
        <v>105</v>
      </c>
      <c r="H104" s="441" t="s">
        <v>260</v>
      </c>
      <c r="I104" s="386" t="s">
        <v>456</v>
      </c>
      <c r="J104" s="203" t="s">
        <v>261</v>
      </c>
      <c r="K104" s="206" t="s">
        <v>239</v>
      </c>
      <c r="L104" s="206" t="s">
        <v>36</v>
      </c>
      <c r="M104" s="207"/>
      <c r="N104" s="206"/>
      <c r="O104" s="206"/>
      <c r="P104" s="206"/>
      <c r="Q104" s="206"/>
      <c r="R104" s="206"/>
      <c r="S104" s="206"/>
      <c r="T104" s="206"/>
      <c r="U104" s="206"/>
      <c r="V104" s="206"/>
      <c r="W104" s="208"/>
      <c r="X104" s="206"/>
      <c r="Y104" s="204"/>
      <c r="Z104" s="148" t="s">
        <v>258</v>
      </c>
      <c r="AA104" s="402" t="str">
        <f t="shared" si="1"/>
        <v>31.12.2028.</v>
      </c>
    </row>
    <row r="105" spans="1:27" ht="13.5" thickBot="1" x14ac:dyDescent="0.25">
      <c r="A105" s="209" t="s">
        <v>248</v>
      </c>
      <c r="B105" s="106" t="s">
        <v>249</v>
      </c>
      <c r="C105" s="177" t="s">
        <v>44</v>
      </c>
      <c r="D105" s="174" t="s">
        <v>262</v>
      </c>
      <c r="E105" s="175">
        <v>50</v>
      </c>
      <c r="F105" s="438" t="s">
        <v>85</v>
      </c>
      <c r="G105" s="106" t="s">
        <v>105</v>
      </c>
      <c r="H105" s="438" t="s">
        <v>263</v>
      </c>
      <c r="I105" s="176"/>
      <c r="J105" s="385" t="s">
        <v>252</v>
      </c>
      <c r="K105" s="178" t="s">
        <v>239</v>
      </c>
      <c r="L105" s="178" t="s">
        <v>36</v>
      </c>
      <c r="M105" s="179"/>
      <c r="N105" s="178"/>
      <c r="O105" s="178"/>
      <c r="P105" s="178"/>
      <c r="Q105" s="178"/>
      <c r="R105" s="178"/>
      <c r="S105" s="178"/>
      <c r="T105" s="178"/>
      <c r="U105" s="178"/>
      <c r="V105" s="178"/>
      <c r="W105" s="180"/>
      <c r="X105" s="178"/>
      <c r="Y105" s="210" t="s">
        <v>464</v>
      </c>
      <c r="Z105" s="181" t="s">
        <v>258</v>
      </c>
      <c r="AA105" s="174" t="str">
        <f t="shared" si="1"/>
        <v>31.12.2028.</v>
      </c>
    </row>
    <row r="106" spans="1:27" ht="13.5" thickBot="1" x14ac:dyDescent="0.25">
      <c r="A106" s="60" t="s">
        <v>249</v>
      </c>
      <c r="B106" s="61" t="s">
        <v>264</v>
      </c>
      <c r="C106" s="147" t="s">
        <v>44</v>
      </c>
      <c r="D106" s="71" t="s">
        <v>265</v>
      </c>
      <c r="E106" s="103">
        <v>50</v>
      </c>
      <c r="F106" s="61"/>
      <c r="G106" s="61" t="s">
        <v>254</v>
      </c>
      <c r="H106" s="61" t="s">
        <v>255</v>
      </c>
      <c r="I106" s="439" t="s">
        <v>256</v>
      </c>
      <c r="J106" s="147" t="s">
        <v>257</v>
      </c>
      <c r="K106" s="62" t="s">
        <v>239</v>
      </c>
      <c r="L106" s="62" t="s">
        <v>266</v>
      </c>
      <c r="M106" s="69"/>
      <c r="N106" s="62"/>
      <c r="O106" s="62"/>
      <c r="P106" s="62"/>
      <c r="Q106" s="62"/>
      <c r="R106" s="62"/>
      <c r="S106" s="62"/>
      <c r="T106" s="62"/>
      <c r="U106" s="62"/>
      <c r="V106" s="62"/>
      <c r="W106" s="70"/>
      <c r="X106" s="62"/>
      <c r="Y106" s="71"/>
      <c r="Z106" s="148" t="s">
        <v>258</v>
      </c>
      <c r="AA106" s="71" t="str">
        <f t="shared" si="1"/>
        <v>31.12.2028.</v>
      </c>
    </row>
    <row r="107" spans="1:27" ht="15.75" thickBot="1" x14ac:dyDescent="0.3">
      <c r="A107" s="192" t="s">
        <v>249</v>
      </c>
      <c r="B107" s="131" t="s">
        <v>264</v>
      </c>
      <c r="C107" s="169" t="s">
        <v>44</v>
      </c>
      <c r="D107" s="116" t="s">
        <v>267</v>
      </c>
      <c r="E107" s="168">
        <v>28</v>
      </c>
      <c r="F107" s="437" t="s">
        <v>85</v>
      </c>
      <c r="G107" s="131" t="s">
        <v>268</v>
      </c>
      <c r="H107" s="440" t="s">
        <v>269</v>
      </c>
      <c r="I107" s="112"/>
      <c r="J107" s="169" t="s">
        <v>270</v>
      </c>
      <c r="K107" s="112" t="s">
        <v>271</v>
      </c>
      <c r="L107" s="112" t="s">
        <v>272</v>
      </c>
      <c r="M107" s="113" t="s">
        <v>273</v>
      </c>
      <c r="N107" s="112"/>
      <c r="O107" s="112"/>
      <c r="P107" s="112"/>
      <c r="Q107" s="112"/>
      <c r="R107" s="112"/>
      <c r="S107" s="112"/>
      <c r="T107" s="112"/>
      <c r="U107" s="387" t="s">
        <v>274</v>
      </c>
      <c r="V107" s="112"/>
      <c r="W107" s="115"/>
      <c r="X107" s="112"/>
      <c r="Y107" s="116"/>
      <c r="Z107" s="416" t="s">
        <v>275</v>
      </c>
      <c r="AA107" s="116" t="str">
        <f t="shared" si="1"/>
        <v>06.05.2025.</v>
      </c>
    </row>
    <row r="108" spans="1:27" ht="13.5" thickBot="1" x14ac:dyDescent="0.25">
      <c r="A108" s="194" t="s">
        <v>249</v>
      </c>
      <c r="B108" s="150" t="s">
        <v>264</v>
      </c>
      <c r="C108" s="211" t="s">
        <v>44</v>
      </c>
      <c r="D108" s="151" t="s">
        <v>276</v>
      </c>
      <c r="E108" s="152">
        <v>22</v>
      </c>
      <c r="F108" s="150"/>
      <c r="G108" s="158" t="s">
        <v>90</v>
      </c>
      <c r="H108" s="6"/>
      <c r="I108" s="53"/>
      <c r="J108" s="53"/>
      <c r="K108" s="53"/>
      <c r="L108" s="53" t="s">
        <v>272</v>
      </c>
      <c r="M108" s="58" t="s">
        <v>273</v>
      </c>
      <c r="N108" s="53"/>
      <c r="O108" s="53"/>
      <c r="P108" s="53"/>
      <c r="Q108" s="53"/>
      <c r="R108" s="53"/>
      <c r="S108" s="53"/>
      <c r="T108" s="53"/>
      <c r="U108" s="53"/>
      <c r="V108" s="53"/>
      <c r="X108" s="53"/>
      <c r="Y108" s="59"/>
      <c r="Z108" s="6"/>
    </row>
    <row r="109" spans="1:27" ht="13.5" thickBot="1" x14ac:dyDescent="0.25">
      <c r="A109" s="189" t="s">
        <v>249</v>
      </c>
      <c r="B109" s="91" t="s">
        <v>264</v>
      </c>
      <c r="C109" s="95" t="s">
        <v>44</v>
      </c>
      <c r="D109" s="99" t="s">
        <v>277</v>
      </c>
      <c r="E109" s="212">
        <v>50</v>
      </c>
      <c r="F109" s="436" t="s">
        <v>85</v>
      </c>
      <c r="G109" s="91" t="s">
        <v>102</v>
      </c>
      <c r="H109" s="436" t="s">
        <v>251</v>
      </c>
      <c r="I109" s="96"/>
      <c r="J109" s="384" t="s">
        <v>252</v>
      </c>
      <c r="K109" s="96" t="s">
        <v>239</v>
      </c>
      <c r="L109" s="96" t="s">
        <v>36</v>
      </c>
      <c r="M109" s="97"/>
      <c r="N109" s="96"/>
      <c r="O109" s="96"/>
      <c r="P109" s="96"/>
      <c r="Q109" s="96"/>
      <c r="R109" s="96"/>
      <c r="S109" s="96"/>
      <c r="T109" s="96"/>
      <c r="U109" s="96"/>
      <c r="V109" s="96"/>
      <c r="W109" s="98"/>
      <c r="X109" s="96"/>
      <c r="Y109" s="200" t="s">
        <v>464</v>
      </c>
      <c r="Z109" s="173" t="s">
        <v>258</v>
      </c>
      <c r="AA109" s="99" t="str">
        <f>K109</f>
        <v>31.12.2028.</v>
      </c>
    </row>
    <row r="110" spans="1:27" ht="13.5" thickBot="1" x14ac:dyDescent="0.25">
      <c r="A110" s="60" t="s">
        <v>249</v>
      </c>
      <c r="B110" s="61" t="s">
        <v>264</v>
      </c>
      <c r="C110" s="147" t="s">
        <v>44</v>
      </c>
      <c r="D110" s="71" t="s">
        <v>278</v>
      </c>
      <c r="E110" s="103">
        <v>50</v>
      </c>
      <c r="F110" s="61"/>
      <c r="G110" s="61" t="s">
        <v>254</v>
      </c>
      <c r="H110" s="61" t="s">
        <v>255</v>
      </c>
      <c r="I110" s="439" t="s">
        <v>256</v>
      </c>
      <c r="J110" s="147" t="s">
        <v>257</v>
      </c>
      <c r="K110" s="62" t="s">
        <v>239</v>
      </c>
      <c r="L110" s="62" t="s">
        <v>36</v>
      </c>
      <c r="M110" s="69"/>
      <c r="N110" s="62"/>
      <c r="O110" s="62"/>
      <c r="P110" s="62"/>
      <c r="Q110" s="62"/>
      <c r="R110" s="62"/>
      <c r="S110" s="62"/>
      <c r="T110" s="62"/>
      <c r="U110" s="62"/>
      <c r="V110" s="62"/>
      <c r="W110" s="70"/>
      <c r="X110" s="62"/>
      <c r="Y110" s="71"/>
      <c r="Z110" s="148" t="s">
        <v>258</v>
      </c>
      <c r="AA110" s="71" t="str">
        <f>K110</f>
        <v>31.12.2028.</v>
      </c>
    </row>
    <row r="111" spans="1:27" ht="13.5" thickBot="1" x14ac:dyDescent="0.25">
      <c r="A111" s="192" t="s">
        <v>249</v>
      </c>
      <c r="B111" s="131" t="s">
        <v>264</v>
      </c>
      <c r="C111" s="169" t="s">
        <v>44</v>
      </c>
      <c r="D111" s="116" t="s">
        <v>279</v>
      </c>
      <c r="E111" s="168">
        <v>50</v>
      </c>
      <c r="F111" s="131"/>
      <c r="G111" s="131" t="s">
        <v>162</v>
      </c>
      <c r="H111" s="440" t="s">
        <v>163</v>
      </c>
      <c r="I111" s="444" t="s">
        <v>280</v>
      </c>
      <c r="J111" s="169" t="s">
        <v>57</v>
      </c>
      <c r="K111" s="112" t="s">
        <v>239</v>
      </c>
      <c r="L111" s="112" t="s">
        <v>36</v>
      </c>
      <c r="M111" s="113"/>
      <c r="N111" s="112"/>
      <c r="O111" s="112"/>
      <c r="P111" s="112"/>
      <c r="Q111" s="112"/>
      <c r="R111" s="112"/>
      <c r="S111" s="112"/>
      <c r="T111" s="112"/>
      <c r="U111" s="112"/>
      <c r="V111" s="112"/>
      <c r="W111" s="115"/>
      <c r="X111" s="112"/>
      <c r="Y111" s="213" t="s">
        <v>464</v>
      </c>
      <c r="Z111" s="170" t="s">
        <v>258</v>
      </c>
      <c r="AA111" s="116" t="str">
        <f>K111</f>
        <v>31.12.2028.</v>
      </c>
    </row>
    <row r="112" spans="1:27" ht="13.5" thickBot="1" x14ac:dyDescent="0.25">
      <c r="A112" s="6"/>
      <c r="B112" s="6"/>
      <c r="C112" s="154"/>
      <c r="D112" s="25"/>
      <c r="E112" s="136"/>
      <c r="F112" s="137"/>
      <c r="G112" s="137"/>
      <c r="H112" s="55"/>
      <c r="I112" s="56"/>
      <c r="J112" s="154"/>
      <c r="K112" s="53"/>
      <c r="L112" s="53"/>
      <c r="M112" s="58"/>
      <c r="N112" s="53"/>
      <c r="O112" s="53"/>
      <c r="P112" s="53"/>
      <c r="Q112" s="53"/>
      <c r="R112" s="53"/>
      <c r="S112" s="53"/>
      <c r="T112" s="53"/>
      <c r="U112" s="53"/>
      <c r="V112" s="53"/>
      <c r="X112" s="53"/>
      <c r="Y112" s="59"/>
      <c r="Z112" s="6"/>
    </row>
    <row r="113" spans="1:27" ht="13.5" thickBot="1" x14ac:dyDescent="0.25">
      <c r="A113" s="214" t="s">
        <v>281</v>
      </c>
      <c r="B113" s="215" t="s">
        <v>282</v>
      </c>
      <c r="C113" s="216" t="s">
        <v>29</v>
      </c>
      <c r="D113" s="217" t="s">
        <v>283</v>
      </c>
      <c r="E113" s="218">
        <v>500</v>
      </c>
      <c r="F113" s="219"/>
      <c r="G113" s="219" t="s">
        <v>284</v>
      </c>
      <c r="H113" s="455" t="s">
        <v>285</v>
      </c>
      <c r="I113" s="220"/>
      <c r="J113" s="220" t="s">
        <v>286</v>
      </c>
      <c r="K113" s="220" t="s">
        <v>287</v>
      </c>
      <c r="L113" s="220" t="s">
        <v>272</v>
      </c>
      <c r="M113" s="221" t="s">
        <v>288</v>
      </c>
      <c r="N113" s="220"/>
      <c r="O113" s="220"/>
      <c r="P113" s="220"/>
      <c r="Q113" s="220"/>
      <c r="R113" s="220"/>
      <c r="S113" s="220"/>
      <c r="T113" s="220"/>
      <c r="U113" s="220"/>
      <c r="V113" s="220"/>
      <c r="W113" s="222"/>
      <c r="X113" s="220"/>
      <c r="Y113" s="217"/>
      <c r="Z113" s="219"/>
      <c r="AA113" s="217" t="str">
        <f t="shared" ref="AA113:AA119" si="2">K113</f>
        <v>15.03.2023.</v>
      </c>
    </row>
    <row r="114" spans="1:27" ht="13.5" thickBot="1" x14ac:dyDescent="0.25">
      <c r="A114" s="184" t="s">
        <v>281</v>
      </c>
      <c r="B114" s="82" t="s">
        <v>282</v>
      </c>
      <c r="C114" s="185" t="s">
        <v>29</v>
      </c>
      <c r="D114" s="87" t="s">
        <v>289</v>
      </c>
      <c r="E114" s="89">
        <v>500</v>
      </c>
      <c r="F114" s="78"/>
      <c r="G114" s="78" t="s">
        <v>290</v>
      </c>
      <c r="H114" s="454" t="s">
        <v>291</v>
      </c>
      <c r="I114" s="79"/>
      <c r="J114" s="79" t="s">
        <v>292</v>
      </c>
      <c r="K114" s="79" t="s">
        <v>293</v>
      </c>
      <c r="L114" s="79" t="s">
        <v>272</v>
      </c>
      <c r="M114" s="85" t="s">
        <v>294</v>
      </c>
      <c r="N114" s="79"/>
      <c r="O114" s="79"/>
      <c r="P114" s="79"/>
      <c r="Q114" s="79"/>
      <c r="R114" s="79"/>
      <c r="S114" s="79"/>
      <c r="T114" s="79"/>
      <c r="U114" s="79"/>
      <c r="V114" s="79"/>
      <c r="W114" s="86"/>
      <c r="X114" s="79"/>
      <c r="Y114" s="87"/>
      <c r="Z114" s="78"/>
      <c r="AA114" s="87" t="str">
        <f t="shared" si="2"/>
        <v>16.08.2022.</v>
      </c>
    </row>
    <row r="115" spans="1:27" ht="13.5" thickBot="1" x14ac:dyDescent="0.25">
      <c r="A115" s="223" t="s">
        <v>281</v>
      </c>
      <c r="B115" s="224" t="s">
        <v>282</v>
      </c>
      <c r="C115" s="225" t="s">
        <v>29</v>
      </c>
      <c r="D115" s="226" t="s">
        <v>295</v>
      </c>
      <c r="E115" s="227">
        <v>800</v>
      </c>
      <c r="F115" s="228"/>
      <c r="G115" s="228" t="s">
        <v>162</v>
      </c>
      <c r="H115" s="451" t="s">
        <v>163</v>
      </c>
      <c r="I115" s="456" t="s">
        <v>296</v>
      </c>
      <c r="J115" s="230" t="s">
        <v>57</v>
      </c>
      <c r="K115" s="230" t="s">
        <v>58</v>
      </c>
      <c r="L115" s="225" t="s">
        <v>36</v>
      </c>
      <c r="M115" s="231"/>
      <c r="N115" s="225"/>
      <c r="O115" s="225"/>
      <c r="P115" s="225"/>
      <c r="Q115" s="225"/>
      <c r="R115" s="225"/>
      <c r="S115" s="225"/>
      <c r="T115" s="225"/>
      <c r="U115" s="225"/>
      <c r="V115" s="225"/>
      <c r="W115" s="232"/>
      <c r="X115" s="225"/>
      <c r="Y115" s="226"/>
      <c r="Z115" s="228"/>
      <c r="AA115" s="226" t="str">
        <f t="shared" si="2"/>
        <v>31.12.2027.</v>
      </c>
    </row>
    <row r="116" spans="1:27" ht="13.5" thickBot="1" x14ac:dyDescent="0.25">
      <c r="A116" s="184" t="s">
        <v>281</v>
      </c>
      <c r="B116" s="82" t="s">
        <v>282</v>
      </c>
      <c r="C116" s="79" t="s">
        <v>29</v>
      </c>
      <c r="D116" s="87" t="s">
        <v>297</v>
      </c>
      <c r="E116" s="89">
        <v>440</v>
      </c>
      <c r="F116" s="78"/>
      <c r="G116" s="78" t="s">
        <v>102</v>
      </c>
      <c r="H116" s="454" t="s">
        <v>298</v>
      </c>
      <c r="I116" s="453" t="s">
        <v>299</v>
      </c>
      <c r="J116" s="79" t="s">
        <v>300</v>
      </c>
      <c r="K116" s="185" t="s">
        <v>301</v>
      </c>
      <c r="L116" s="79" t="s">
        <v>36</v>
      </c>
      <c r="M116" s="85"/>
      <c r="N116" s="79"/>
      <c r="O116" s="79"/>
      <c r="P116" s="79"/>
      <c r="Q116" s="79"/>
      <c r="R116" s="79"/>
      <c r="S116" s="79"/>
      <c r="T116" s="79"/>
      <c r="U116" s="79"/>
      <c r="V116" s="79"/>
      <c r="W116" s="86"/>
      <c r="X116" s="79"/>
      <c r="Y116" s="87"/>
      <c r="Z116" s="78"/>
      <c r="AA116" s="87" t="str">
        <f t="shared" si="2"/>
        <v>03.12.2023.</v>
      </c>
    </row>
    <row r="117" spans="1:27" ht="13.5" thickBot="1" x14ac:dyDescent="0.25">
      <c r="A117" s="223" t="s">
        <v>281</v>
      </c>
      <c r="B117" s="224" t="s">
        <v>282</v>
      </c>
      <c r="C117" s="225" t="s">
        <v>29</v>
      </c>
      <c r="D117" s="233" t="s">
        <v>302</v>
      </c>
      <c r="E117" s="234">
        <v>75</v>
      </c>
      <c r="F117" s="224"/>
      <c r="G117" s="224" t="s">
        <v>303</v>
      </c>
      <c r="H117" s="457" t="s">
        <v>304</v>
      </c>
      <c r="I117" s="456" t="s">
        <v>305</v>
      </c>
      <c r="J117" s="230" t="s">
        <v>306</v>
      </c>
      <c r="K117" s="235" t="s">
        <v>307</v>
      </c>
      <c r="L117" s="230" t="s">
        <v>68</v>
      </c>
      <c r="M117" s="236" t="s">
        <v>308</v>
      </c>
      <c r="N117" s="225"/>
      <c r="O117" s="225"/>
      <c r="P117" s="225"/>
      <c r="Q117" s="225"/>
      <c r="R117" s="225"/>
      <c r="S117" s="225"/>
      <c r="T117" s="225"/>
      <c r="U117" s="225"/>
      <c r="V117" s="225"/>
      <c r="W117" s="232"/>
      <c r="X117" s="225"/>
      <c r="Y117" s="226"/>
      <c r="Z117" s="228"/>
      <c r="AA117" s="237" t="str">
        <f t="shared" si="2"/>
        <v>06.06.2022.</v>
      </c>
    </row>
    <row r="118" spans="1:27" ht="13.5" thickBot="1" x14ac:dyDescent="0.25">
      <c r="A118" s="184" t="s">
        <v>281</v>
      </c>
      <c r="B118" s="82" t="s">
        <v>282</v>
      </c>
      <c r="C118" s="79" t="s">
        <v>29</v>
      </c>
      <c r="D118" s="87" t="s">
        <v>309</v>
      </c>
      <c r="E118" s="89">
        <v>500</v>
      </c>
      <c r="F118" s="78"/>
      <c r="G118" s="78" t="s">
        <v>268</v>
      </c>
      <c r="H118" s="454" t="s">
        <v>310</v>
      </c>
      <c r="I118" s="453" t="s">
        <v>311</v>
      </c>
      <c r="J118" s="185" t="s">
        <v>57</v>
      </c>
      <c r="K118" s="79" t="s">
        <v>58</v>
      </c>
      <c r="L118" s="79" t="s">
        <v>36</v>
      </c>
      <c r="M118" s="85"/>
      <c r="N118" s="79"/>
      <c r="O118" s="79"/>
      <c r="P118" s="79"/>
      <c r="Q118" s="79"/>
      <c r="R118" s="79"/>
      <c r="S118" s="79"/>
      <c r="T118" s="79"/>
      <c r="U118" s="79"/>
      <c r="V118" s="79"/>
      <c r="W118" s="86"/>
      <c r="X118" s="79"/>
      <c r="Y118" s="87"/>
      <c r="Z118" s="78"/>
      <c r="AA118" s="87" t="str">
        <f t="shared" si="2"/>
        <v>31.12.2027.</v>
      </c>
    </row>
    <row r="119" spans="1:27" ht="13.5" thickBot="1" x14ac:dyDescent="0.25">
      <c r="A119" s="42" t="s">
        <v>281</v>
      </c>
      <c r="B119" s="47" t="s">
        <v>282</v>
      </c>
      <c r="C119" s="44" t="s">
        <v>29</v>
      </c>
      <c r="D119" s="45" t="s">
        <v>312</v>
      </c>
      <c r="E119" s="76">
        <v>476</v>
      </c>
      <c r="F119" s="47"/>
      <c r="G119" s="47" t="s">
        <v>303</v>
      </c>
      <c r="H119" s="451" t="s">
        <v>304</v>
      </c>
      <c r="I119" s="452" t="s">
        <v>305</v>
      </c>
      <c r="J119" s="238" t="s">
        <v>306</v>
      </c>
      <c r="K119" s="239" t="s">
        <v>307</v>
      </c>
      <c r="L119" s="238" t="s">
        <v>68</v>
      </c>
      <c r="M119" s="240" t="s">
        <v>308</v>
      </c>
      <c r="N119" s="44"/>
      <c r="O119" s="44"/>
      <c r="P119" s="44"/>
      <c r="Q119" s="44"/>
      <c r="R119" s="44"/>
      <c r="S119" s="44"/>
      <c r="T119" s="44"/>
      <c r="U119" s="44"/>
      <c r="V119" s="44"/>
      <c r="W119" s="51"/>
      <c r="X119" s="44"/>
      <c r="Y119" s="52"/>
      <c r="Z119" s="43"/>
      <c r="AA119" s="241" t="str">
        <f t="shared" si="2"/>
        <v>06.06.2022.</v>
      </c>
    </row>
    <row r="120" spans="1:27" ht="13.5" thickBot="1" x14ac:dyDescent="0.25">
      <c r="A120" s="88"/>
      <c r="B120" s="6"/>
      <c r="C120" s="53"/>
      <c r="E120" s="54"/>
      <c r="F120" s="6"/>
      <c r="G120" s="6"/>
      <c r="H120" s="55"/>
      <c r="I120" s="56"/>
      <c r="J120" s="154"/>
      <c r="K120" s="154"/>
      <c r="L120" s="53"/>
      <c r="M120" s="58"/>
      <c r="N120" s="53"/>
      <c r="O120" s="53"/>
      <c r="P120" s="53"/>
      <c r="Q120" s="53"/>
      <c r="R120" s="53"/>
      <c r="S120" s="53"/>
      <c r="T120" s="53"/>
      <c r="U120" s="53"/>
      <c r="V120" s="53"/>
      <c r="X120" s="53"/>
      <c r="Y120" s="59"/>
      <c r="Z120" s="6"/>
    </row>
    <row r="121" spans="1:27" x14ac:dyDescent="0.2">
      <c r="A121" s="242" t="s">
        <v>313</v>
      </c>
      <c r="B121" s="202" t="s">
        <v>314</v>
      </c>
      <c r="C121" s="243" t="s">
        <v>44</v>
      </c>
      <c r="D121" s="204" t="s">
        <v>315</v>
      </c>
      <c r="E121" s="205">
        <v>60</v>
      </c>
      <c r="F121" s="202"/>
      <c r="G121" s="202" t="s">
        <v>268</v>
      </c>
      <c r="H121" s="386" t="s">
        <v>316</v>
      </c>
      <c r="I121" s="386" t="s">
        <v>311</v>
      </c>
      <c r="J121" s="206" t="s">
        <v>57</v>
      </c>
      <c r="K121" s="203" t="s">
        <v>317</v>
      </c>
      <c r="L121" s="206" t="s">
        <v>68</v>
      </c>
      <c r="M121" s="207" t="s">
        <v>69</v>
      </c>
      <c r="N121" s="206"/>
      <c r="O121" s="206"/>
      <c r="P121" s="206"/>
      <c r="Q121" s="206"/>
      <c r="R121" s="206"/>
      <c r="S121" s="206"/>
      <c r="T121" s="206"/>
      <c r="U121" s="206"/>
      <c r="V121" s="206"/>
      <c r="W121" s="208"/>
      <c r="X121" s="206"/>
      <c r="Y121" s="204"/>
      <c r="Z121" s="244" t="s">
        <v>318</v>
      </c>
      <c r="AA121" s="204" t="str">
        <f>K121</f>
        <v>05.06.2027.</v>
      </c>
    </row>
    <row r="122" spans="1:27" ht="13.5" thickBot="1" x14ac:dyDescent="0.25">
      <c r="A122" s="130" t="s">
        <v>313</v>
      </c>
      <c r="B122" s="131" t="s">
        <v>314</v>
      </c>
      <c r="C122" s="167" t="s">
        <v>44</v>
      </c>
      <c r="D122" s="116" t="s">
        <v>315</v>
      </c>
      <c r="E122" s="168">
        <v>60</v>
      </c>
      <c r="F122" s="440" t="s">
        <v>72</v>
      </c>
      <c r="G122" s="131" t="s">
        <v>268</v>
      </c>
      <c r="H122" s="440" t="s">
        <v>319</v>
      </c>
      <c r="I122" s="444" t="s">
        <v>311</v>
      </c>
      <c r="J122" s="169" t="s">
        <v>320</v>
      </c>
      <c r="K122" s="169" t="s">
        <v>317</v>
      </c>
      <c r="L122" s="112" t="s">
        <v>272</v>
      </c>
      <c r="M122" s="113" t="s">
        <v>321</v>
      </c>
      <c r="N122" s="112"/>
      <c r="O122" s="112"/>
      <c r="P122" s="112"/>
      <c r="Q122" s="112"/>
      <c r="R122" s="112"/>
      <c r="S122" s="112"/>
      <c r="T122" s="112"/>
      <c r="U122" s="112"/>
      <c r="V122" s="112"/>
      <c r="W122" s="115"/>
      <c r="X122" s="112"/>
      <c r="Y122" s="116"/>
      <c r="Z122" s="245" t="s">
        <v>322</v>
      </c>
      <c r="AA122" s="116" t="str">
        <f>K122</f>
        <v>05.06.2027.</v>
      </c>
    </row>
    <row r="123" spans="1:27" x14ac:dyDescent="0.2">
      <c r="A123" s="246"/>
      <c r="B123" s="247"/>
      <c r="C123" s="243" t="s">
        <v>44</v>
      </c>
      <c r="D123" s="248" t="s">
        <v>323</v>
      </c>
      <c r="E123" s="249">
        <v>60</v>
      </c>
      <c r="F123" s="247"/>
      <c r="G123" s="250" t="s">
        <v>90</v>
      </c>
      <c r="H123" s="55"/>
      <c r="I123" s="56"/>
      <c r="J123" s="154"/>
      <c r="K123" s="154"/>
      <c r="L123" s="53"/>
      <c r="M123" s="58"/>
      <c r="N123" s="53"/>
      <c r="O123" s="53"/>
      <c r="P123" s="53"/>
      <c r="Q123" s="53"/>
      <c r="R123" s="53"/>
      <c r="S123" s="53"/>
      <c r="T123" s="53"/>
      <c r="U123" s="53"/>
      <c r="V123" s="53"/>
      <c r="X123" s="53"/>
      <c r="Y123" s="59"/>
      <c r="Z123" s="6"/>
    </row>
    <row r="124" spans="1:27" ht="13.5" thickBot="1" x14ac:dyDescent="0.25">
      <c r="A124" s="149"/>
      <c r="B124" s="150"/>
      <c r="C124" s="167" t="s">
        <v>44</v>
      </c>
      <c r="D124" s="151" t="s">
        <v>324</v>
      </c>
      <c r="E124" s="152">
        <v>60</v>
      </c>
      <c r="F124" s="150"/>
      <c r="G124" s="158" t="s">
        <v>90</v>
      </c>
      <c r="H124" s="55"/>
      <c r="I124" s="56"/>
      <c r="J124" s="154"/>
      <c r="K124" s="154"/>
      <c r="L124" s="53"/>
      <c r="M124" s="58"/>
      <c r="N124" s="53"/>
      <c r="O124" s="53"/>
      <c r="P124" s="53"/>
      <c r="Q124" s="53"/>
      <c r="R124" s="53"/>
      <c r="S124" s="53"/>
      <c r="T124" s="53"/>
      <c r="U124" s="53"/>
      <c r="V124" s="53"/>
      <c r="X124" s="53"/>
      <c r="Y124" s="59"/>
      <c r="Z124" s="6"/>
    </row>
    <row r="125" spans="1:27" ht="13.5" thickBot="1" x14ac:dyDescent="0.25">
      <c r="A125" s="101" t="s">
        <v>313</v>
      </c>
      <c r="B125" s="61" t="s">
        <v>314</v>
      </c>
      <c r="C125" s="102" t="s">
        <v>44</v>
      </c>
      <c r="D125" s="71" t="s">
        <v>325</v>
      </c>
      <c r="E125" s="103">
        <v>60</v>
      </c>
      <c r="F125" s="61"/>
      <c r="G125" s="61" t="s">
        <v>268</v>
      </c>
      <c r="H125" s="437" t="s">
        <v>316</v>
      </c>
      <c r="I125" s="439" t="s">
        <v>311</v>
      </c>
      <c r="J125" s="62" t="s">
        <v>57</v>
      </c>
      <c r="K125" s="147" t="s">
        <v>58</v>
      </c>
      <c r="L125" s="62" t="s">
        <v>36</v>
      </c>
      <c r="M125" s="69"/>
      <c r="N125" s="62"/>
      <c r="O125" s="62"/>
      <c r="P125" s="62"/>
      <c r="Q125" s="62"/>
      <c r="R125" s="62"/>
      <c r="S125" s="62"/>
      <c r="T125" s="62"/>
      <c r="U125" s="62"/>
      <c r="V125" s="62"/>
      <c r="W125" s="70"/>
      <c r="X125" s="62"/>
      <c r="Y125" s="71"/>
      <c r="Z125" s="251" t="s">
        <v>326</v>
      </c>
      <c r="AA125" s="71" t="str">
        <f>K125</f>
        <v>31.12.2027.</v>
      </c>
    </row>
    <row r="126" spans="1:27" ht="13.5" thickBot="1" x14ac:dyDescent="0.25">
      <c r="A126" s="130" t="s">
        <v>313</v>
      </c>
      <c r="B126" s="131" t="s">
        <v>314</v>
      </c>
      <c r="C126" s="167" t="s">
        <v>44</v>
      </c>
      <c r="D126" s="116" t="s">
        <v>327</v>
      </c>
      <c r="E126" s="168">
        <v>45.5</v>
      </c>
      <c r="F126" s="131"/>
      <c r="G126" s="131" t="s">
        <v>46</v>
      </c>
      <c r="H126" s="440" t="s">
        <v>328</v>
      </c>
      <c r="I126" s="444" t="s">
        <v>329</v>
      </c>
      <c r="J126" s="112" t="s">
        <v>330</v>
      </c>
      <c r="K126" s="169" t="s">
        <v>331</v>
      </c>
      <c r="L126" s="112" t="s">
        <v>36</v>
      </c>
      <c r="M126" s="113"/>
      <c r="N126" s="112"/>
      <c r="O126" s="112"/>
      <c r="P126" s="112"/>
      <c r="Q126" s="112"/>
      <c r="R126" s="112"/>
      <c r="S126" s="112"/>
      <c r="T126" s="112"/>
      <c r="U126" s="112"/>
      <c r="V126" s="112"/>
      <c r="W126" s="115"/>
      <c r="X126" s="112"/>
      <c r="Y126" s="116"/>
      <c r="Z126" s="245" t="s">
        <v>318</v>
      </c>
      <c r="AA126" s="116" t="str">
        <f>K126</f>
        <v>25.02.2028.</v>
      </c>
    </row>
    <row r="127" spans="1:27" ht="13.5" thickBot="1" x14ac:dyDescent="0.25">
      <c r="A127" s="252"/>
      <c r="B127" s="6"/>
      <c r="C127" s="53"/>
      <c r="D127" s="25"/>
      <c r="E127" s="54"/>
      <c r="F127" s="6"/>
      <c r="G127" s="6"/>
      <c r="H127" s="55"/>
      <c r="I127" s="56"/>
      <c r="J127" s="53"/>
      <c r="K127" s="154"/>
      <c r="L127" s="53"/>
      <c r="M127" s="58"/>
      <c r="N127" s="53"/>
      <c r="O127" s="53"/>
      <c r="P127" s="53"/>
      <c r="Q127" s="53"/>
      <c r="R127" s="53"/>
      <c r="S127" s="53"/>
      <c r="T127" s="53"/>
      <c r="U127" s="53"/>
      <c r="V127" s="53"/>
      <c r="X127" s="53"/>
      <c r="Y127" s="59"/>
      <c r="Z127" s="6"/>
    </row>
    <row r="128" spans="1:27" ht="13.5" thickBot="1" x14ac:dyDescent="0.25">
      <c r="A128" s="253" t="s">
        <v>314</v>
      </c>
      <c r="B128" s="219" t="s">
        <v>332</v>
      </c>
      <c r="C128" s="220" t="s">
        <v>29</v>
      </c>
      <c r="D128" s="217" t="s">
        <v>333</v>
      </c>
      <c r="E128" s="218">
        <v>200</v>
      </c>
      <c r="F128" s="219"/>
      <c r="G128" s="219" t="s">
        <v>46</v>
      </c>
      <c r="H128" s="453" t="s">
        <v>328</v>
      </c>
      <c r="I128" s="453" t="s">
        <v>329</v>
      </c>
      <c r="J128" s="220" t="s">
        <v>330</v>
      </c>
      <c r="K128" s="216" t="s">
        <v>331</v>
      </c>
      <c r="L128" s="220" t="s">
        <v>36</v>
      </c>
      <c r="M128" s="221"/>
      <c r="N128" s="220"/>
      <c r="O128" s="220"/>
      <c r="P128" s="220"/>
      <c r="Q128" s="220"/>
      <c r="R128" s="220"/>
      <c r="S128" s="220"/>
      <c r="T128" s="220"/>
      <c r="U128" s="220"/>
      <c r="V128" s="220"/>
      <c r="W128" s="222"/>
      <c r="X128" s="220"/>
      <c r="Y128" s="217"/>
      <c r="Z128" s="219"/>
      <c r="AA128" s="217" t="str">
        <f>K128</f>
        <v>25.02.2028.</v>
      </c>
    </row>
    <row r="129" spans="1:27" ht="13.5" thickBot="1" x14ac:dyDescent="0.25">
      <c r="A129" s="77" t="s">
        <v>314</v>
      </c>
      <c r="B129" s="78" t="s">
        <v>332</v>
      </c>
      <c r="C129" s="79" t="s">
        <v>29</v>
      </c>
      <c r="D129" s="87" t="s">
        <v>333</v>
      </c>
      <c r="E129" s="89">
        <v>200</v>
      </c>
      <c r="F129" s="78"/>
      <c r="G129" s="78" t="s">
        <v>162</v>
      </c>
      <c r="H129" s="451" t="s">
        <v>163</v>
      </c>
      <c r="I129" s="452" t="s">
        <v>296</v>
      </c>
      <c r="J129" s="185" t="s">
        <v>57</v>
      </c>
      <c r="K129" s="185" t="s">
        <v>58</v>
      </c>
      <c r="L129" s="79" t="s">
        <v>36</v>
      </c>
      <c r="M129" s="85"/>
      <c r="N129" s="79"/>
      <c r="O129" s="79"/>
      <c r="P129" s="79"/>
      <c r="Q129" s="79"/>
      <c r="R129" s="79"/>
      <c r="S129" s="79"/>
      <c r="T129" s="79"/>
      <c r="U129" s="79"/>
      <c r="V129" s="79"/>
      <c r="W129" s="86"/>
      <c r="X129" s="79"/>
      <c r="Y129" s="87"/>
      <c r="Z129" s="78"/>
      <c r="AA129" s="87" t="str">
        <f>K129</f>
        <v>31.12.2027.</v>
      </c>
    </row>
    <row r="130" spans="1:27" ht="13.5" thickBot="1" x14ac:dyDescent="0.25">
      <c r="A130" s="254" t="s">
        <v>314</v>
      </c>
      <c r="B130" s="43" t="s">
        <v>332</v>
      </c>
      <c r="C130" s="44" t="s">
        <v>29</v>
      </c>
      <c r="D130" s="52" t="s">
        <v>333</v>
      </c>
      <c r="E130" s="255">
        <v>200</v>
      </c>
      <c r="F130" s="43"/>
      <c r="G130" s="43" t="s">
        <v>268</v>
      </c>
      <c r="H130" s="451" t="s">
        <v>334</v>
      </c>
      <c r="I130" s="452" t="s">
        <v>311</v>
      </c>
      <c r="J130" s="238" t="s">
        <v>335</v>
      </c>
      <c r="K130" s="44" t="s">
        <v>336</v>
      </c>
      <c r="L130" s="44" t="s">
        <v>36</v>
      </c>
      <c r="M130" s="50"/>
      <c r="N130" s="44"/>
      <c r="O130" s="44"/>
      <c r="P130" s="44"/>
      <c r="Q130" s="44"/>
      <c r="R130" s="44"/>
      <c r="S130" s="44"/>
      <c r="T130" s="44"/>
      <c r="U130" s="44"/>
      <c r="V130" s="44"/>
      <c r="W130" s="51"/>
      <c r="X130" s="44"/>
      <c r="Y130" s="52"/>
      <c r="Z130" s="43"/>
      <c r="AA130" s="52" t="str">
        <f>K130</f>
        <v>29.05.2028.</v>
      </c>
    </row>
    <row r="131" spans="1:27" ht="13.5" thickBot="1" x14ac:dyDescent="0.25">
      <c r="A131" s="252"/>
      <c r="B131" s="6"/>
      <c r="C131" s="53"/>
      <c r="D131" s="25"/>
      <c r="E131" s="26"/>
      <c r="F131" s="24"/>
      <c r="G131" s="6"/>
      <c r="H131" s="55"/>
      <c r="I131" s="56"/>
      <c r="J131" s="53"/>
      <c r="K131" s="154"/>
      <c r="L131" s="53"/>
      <c r="M131" s="58"/>
      <c r="N131" s="53"/>
      <c r="O131" s="53"/>
      <c r="P131" s="53"/>
      <c r="Q131" s="53"/>
      <c r="R131" s="53"/>
      <c r="S131" s="53"/>
      <c r="T131" s="53"/>
      <c r="U131" s="53"/>
      <c r="V131" s="53"/>
      <c r="X131" s="53"/>
      <c r="Y131" s="59"/>
      <c r="Z131" s="6"/>
    </row>
    <row r="132" spans="1:27" x14ac:dyDescent="0.2">
      <c r="A132" s="242" t="s">
        <v>332</v>
      </c>
      <c r="B132" s="202" t="s">
        <v>337</v>
      </c>
      <c r="C132" s="243" t="s">
        <v>44</v>
      </c>
      <c r="D132" s="204" t="s">
        <v>315</v>
      </c>
      <c r="E132" s="205">
        <v>60</v>
      </c>
      <c r="F132" s="202"/>
      <c r="G132" s="202" t="s">
        <v>268</v>
      </c>
      <c r="H132" s="386" t="s">
        <v>316</v>
      </c>
      <c r="I132" s="386" t="s">
        <v>311</v>
      </c>
      <c r="J132" s="206" t="s">
        <v>57</v>
      </c>
      <c r="K132" s="203" t="s">
        <v>317</v>
      </c>
      <c r="L132" s="206" t="s">
        <v>68</v>
      </c>
      <c r="M132" s="207" t="s">
        <v>69</v>
      </c>
      <c r="N132" s="206"/>
      <c r="O132" s="206"/>
      <c r="P132" s="206"/>
      <c r="Q132" s="206"/>
      <c r="R132" s="206"/>
      <c r="S132" s="206"/>
      <c r="T132" s="206"/>
      <c r="U132" s="206"/>
      <c r="V132" s="206"/>
      <c r="W132" s="208"/>
      <c r="X132" s="206"/>
      <c r="Y132" s="204"/>
      <c r="Z132" s="244" t="s">
        <v>318</v>
      </c>
      <c r="AA132" s="204" t="str">
        <f>K132</f>
        <v>05.06.2027.</v>
      </c>
    </row>
    <row r="133" spans="1:27" ht="13.5" thickBot="1" x14ac:dyDescent="0.25">
      <c r="A133" s="130" t="s">
        <v>332</v>
      </c>
      <c r="B133" s="131" t="s">
        <v>337</v>
      </c>
      <c r="C133" s="167" t="s">
        <v>44</v>
      </c>
      <c r="D133" s="116" t="s">
        <v>315</v>
      </c>
      <c r="E133" s="168">
        <v>60</v>
      </c>
      <c r="F133" s="440" t="s">
        <v>72</v>
      </c>
      <c r="G133" s="131" t="s">
        <v>268</v>
      </c>
      <c r="H133" s="440" t="s">
        <v>319</v>
      </c>
      <c r="I133" s="444" t="s">
        <v>311</v>
      </c>
      <c r="J133" s="169" t="s">
        <v>320</v>
      </c>
      <c r="K133" s="169" t="s">
        <v>317</v>
      </c>
      <c r="L133" s="112" t="s">
        <v>272</v>
      </c>
      <c r="M133" s="113" t="s">
        <v>321</v>
      </c>
      <c r="N133" s="112"/>
      <c r="O133" s="112"/>
      <c r="P133" s="112"/>
      <c r="Q133" s="112"/>
      <c r="R133" s="112"/>
      <c r="S133" s="112"/>
      <c r="T133" s="112"/>
      <c r="U133" s="112"/>
      <c r="V133" s="112"/>
      <c r="W133" s="115"/>
      <c r="X133" s="112"/>
      <c r="Y133" s="116"/>
      <c r="Z133" s="245" t="s">
        <v>322</v>
      </c>
      <c r="AA133" s="116" t="str">
        <f>K133</f>
        <v>05.06.2027.</v>
      </c>
    </row>
    <row r="134" spans="1:27" x14ac:dyDescent="0.2">
      <c r="A134" s="256"/>
      <c r="B134" s="257"/>
      <c r="C134" s="243" t="s">
        <v>44</v>
      </c>
      <c r="D134" s="258" t="s">
        <v>323</v>
      </c>
      <c r="E134" s="249">
        <v>60</v>
      </c>
      <c r="F134" s="257"/>
      <c r="G134" s="259" t="s">
        <v>90</v>
      </c>
      <c r="H134" s="55"/>
      <c r="I134" s="56"/>
      <c r="J134" s="154"/>
      <c r="K134" s="154"/>
      <c r="L134" s="53"/>
      <c r="M134" s="58"/>
      <c r="N134" s="53"/>
      <c r="O134" s="53"/>
      <c r="P134" s="53"/>
      <c r="Q134" s="53"/>
      <c r="R134" s="53"/>
      <c r="S134" s="53"/>
      <c r="T134" s="53"/>
      <c r="U134" s="53"/>
      <c r="V134" s="53"/>
      <c r="X134" s="53"/>
      <c r="Y134" s="59"/>
      <c r="Z134" s="6"/>
    </row>
    <row r="135" spans="1:27" ht="13.5" thickBot="1" x14ac:dyDescent="0.25">
      <c r="A135" s="160"/>
      <c r="B135" s="161"/>
      <c r="C135" s="167" t="s">
        <v>44</v>
      </c>
      <c r="D135" s="162" t="s">
        <v>324</v>
      </c>
      <c r="E135" s="152">
        <v>60</v>
      </c>
      <c r="F135" s="161"/>
      <c r="G135" s="164" t="s">
        <v>90</v>
      </c>
      <c r="H135" s="55"/>
      <c r="I135" s="56"/>
      <c r="J135" s="154"/>
      <c r="K135" s="154"/>
      <c r="L135" s="53"/>
      <c r="M135" s="58"/>
      <c r="N135" s="53"/>
      <c r="O135" s="53"/>
      <c r="P135" s="53"/>
      <c r="Q135" s="53"/>
      <c r="R135" s="53"/>
      <c r="S135" s="53"/>
      <c r="T135" s="53"/>
      <c r="U135" s="53"/>
      <c r="V135" s="53"/>
      <c r="X135" s="53"/>
      <c r="Y135" s="59"/>
      <c r="Z135" s="6"/>
    </row>
    <row r="136" spans="1:27" ht="13.5" thickBot="1" x14ac:dyDescent="0.25">
      <c r="A136" s="130" t="s">
        <v>332</v>
      </c>
      <c r="B136" s="131" t="s">
        <v>337</v>
      </c>
      <c r="C136" s="167" t="s">
        <v>44</v>
      </c>
      <c r="D136" s="116" t="s">
        <v>325</v>
      </c>
      <c r="E136" s="103">
        <v>60</v>
      </c>
      <c r="F136" s="131"/>
      <c r="G136" s="61" t="s">
        <v>268</v>
      </c>
      <c r="H136" s="386" t="s">
        <v>316</v>
      </c>
      <c r="I136" s="386" t="s">
        <v>311</v>
      </c>
      <c r="J136" s="62" t="s">
        <v>57</v>
      </c>
      <c r="K136" s="147" t="s">
        <v>58</v>
      </c>
      <c r="L136" s="62" t="s">
        <v>36</v>
      </c>
      <c r="M136" s="69"/>
      <c r="N136" s="62"/>
      <c r="O136" s="62"/>
      <c r="P136" s="62"/>
      <c r="Q136" s="62"/>
      <c r="R136" s="62"/>
      <c r="S136" s="62"/>
      <c r="T136" s="62"/>
      <c r="U136" s="62"/>
      <c r="V136" s="62"/>
      <c r="W136" s="70"/>
      <c r="X136" s="62"/>
      <c r="Y136" s="71"/>
      <c r="Z136" s="148" t="s">
        <v>326</v>
      </c>
      <c r="AA136" s="260" t="str">
        <f>K136</f>
        <v>31.12.2027.</v>
      </c>
    </row>
    <row r="137" spans="1:27" ht="13.5" thickBot="1" x14ac:dyDescent="0.25">
      <c r="A137" s="130" t="s">
        <v>332</v>
      </c>
      <c r="B137" s="131" t="s">
        <v>337</v>
      </c>
      <c r="C137" s="167" t="s">
        <v>44</v>
      </c>
      <c r="D137" s="116" t="s">
        <v>327</v>
      </c>
      <c r="E137" s="168">
        <v>45.5</v>
      </c>
      <c r="F137" s="131"/>
      <c r="G137" s="131" t="s">
        <v>46</v>
      </c>
      <c r="H137" s="440" t="s">
        <v>328</v>
      </c>
      <c r="I137" s="444" t="s">
        <v>329</v>
      </c>
      <c r="J137" s="112" t="s">
        <v>330</v>
      </c>
      <c r="K137" s="169" t="s">
        <v>331</v>
      </c>
      <c r="L137" s="112" t="s">
        <v>36</v>
      </c>
      <c r="M137" s="113"/>
      <c r="N137" s="112"/>
      <c r="O137" s="112"/>
      <c r="P137" s="112"/>
      <c r="Q137" s="112"/>
      <c r="R137" s="112"/>
      <c r="S137" s="112"/>
      <c r="T137" s="112"/>
      <c r="U137" s="112"/>
      <c r="V137" s="112"/>
      <c r="W137" s="115"/>
      <c r="X137" s="112"/>
      <c r="Y137" s="116"/>
      <c r="Z137" s="170" t="s">
        <v>318</v>
      </c>
      <c r="AA137" s="213" t="str">
        <f>K137</f>
        <v>25.02.2028.</v>
      </c>
    </row>
    <row r="138" spans="1:27" ht="13.5" thickBot="1" x14ac:dyDescent="0.25">
      <c r="A138" s="88"/>
      <c r="B138" s="6"/>
      <c r="C138" s="53"/>
      <c r="D138" s="25"/>
      <c r="E138" s="54"/>
      <c r="F138" s="6"/>
      <c r="G138" s="6"/>
      <c r="H138" s="55"/>
      <c r="I138" s="56"/>
      <c r="J138" s="53"/>
      <c r="K138" s="154"/>
      <c r="L138" s="53"/>
      <c r="M138" s="58"/>
      <c r="N138" s="53"/>
      <c r="O138" s="53"/>
      <c r="P138" s="53"/>
      <c r="Q138" s="53"/>
      <c r="R138" s="53"/>
      <c r="S138" s="53"/>
      <c r="T138" s="53"/>
      <c r="U138" s="53"/>
      <c r="V138" s="53"/>
      <c r="X138" s="53"/>
      <c r="Y138" s="59"/>
      <c r="Z138" s="6"/>
    </row>
    <row r="139" spans="1:27" ht="13.5" thickBot="1" x14ac:dyDescent="0.25">
      <c r="A139" s="77" t="s">
        <v>338</v>
      </c>
      <c r="B139" s="78" t="s">
        <v>339</v>
      </c>
      <c r="C139" s="79" t="s">
        <v>29</v>
      </c>
      <c r="D139" s="87" t="s">
        <v>340</v>
      </c>
      <c r="E139" s="89">
        <v>1000</v>
      </c>
      <c r="F139" s="78"/>
      <c r="G139" s="78" t="s">
        <v>268</v>
      </c>
      <c r="H139" s="454" t="s">
        <v>341</v>
      </c>
      <c r="I139" s="83"/>
      <c r="J139" s="79" t="s">
        <v>342</v>
      </c>
      <c r="K139" s="185" t="s">
        <v>343</v>
      </c>
      <c r="L139" s="79" t="s">
        <v>36</v>
      </c>
      <c r="M139" s="85"/>
      <c r="N139" s="79"/>
      <c r="O139" s="79"/>
      <c r="P139" s="79"/>
      <c r="Q139" s="79"/>
      <c r="R139" s="79"/>
      <c r="S139" s="79"/>
      <c r="T139" s="79"/>
      <c r="U139" s="79"/>
      <c r="V139" s="79"/>
      <c r="W139" s="86"/>
      <c r="X139" s="79"/>
      <c r="Y139" s="87"/>
      <c r="Z139" s="78"/>
      <c r="AA139" s="87" t="str">
        <f>K139</f>
        <v>26.04.2022.</v>
      </c>
    </row>
    <row r="140" spans="1:27" ht="13.5" thickBot="1" x14ac:dyDescent="0.25">
      <c r="A140" s="254" t="s">
        <v>338</v>
      </c>
      <c r="B140" s="43" t="s">
        <v>339</v>
      </c>
      <c r="C140" s="44" t="s">
        <v>29</v>
      </c>
      <c r="D140" s="52" t="s">
        <v>340</v>
      </c>
      <c r="E140" s="255">
        <v>1000</v>
      </c>
      <c r="F140" s="427"/>
      <c r="G140" s="427" t="s">
        <v>344</v>
      </c>
      <c r="H140" s="457" t="s">
        <v>345</v>
      </c>
      <c r="I140" s="229"/>
      <c r="J140" s="225" t="s">
        <v>346</v>
      </c>
      <c r="K140" s="230" t="s">
        <v>49</v>
      </c>
      <c r="L140" s="225" t="s">
        <v>36</v>
      </c>
      <c r="M140" s="231"/>
      <c r="N140" s="225"/>
      <c r="O140" s="225"/>
      <c r="P140" s="225"/>
      <c r="Q140" s="225"/>
      <c r="R140" s="225"/>
      <c r="S140" s="225"/>
      <c r="T140" s="225"/>
      <c r="U140" s="225"/>
      <c r="V140" s="225"/>
      <c r="W140" s="428"/>
      <c r="X140" s="225"/>
      <c r="Y140" s="429"/>
      <c r="Z140" s="431" t="str">
        <f>K140</f>
        <v>31.12.2021.</v>
      </c>
    </row>
    <row r="141" spans="1:27" ht="13.5" thickBot="1" x14ac:dyDescent="0.25">
      <c r="A141" s="254" t="s">
        <v>338</v>
      </c>
      <c r="B141" s="43" t="s">
        <v>339</v>
      </c>
      <c r="C141" s="44" t="s">
        <v>29</v>
      </c>
      <c r="D141" s="52" t="s">
        <v>471</v>
      </c>
      <c r="E141" s="430">
        <v>1000</v>
      </c>
      <c r="F141" s="184"/>
      <c r="G141" s="78" t="s">
        <v>472</v>
      </c>
      <c r="H141" s="454" t="s">
        <v>473</v>
      </c>
      <c r="I141" s="83"/>
      <c r="J141" s="79" t="s">
        <v>474</v>
      </c>
      <c r="K141" s="185" t="s">
        <v>475</v>
      </c>
      <c r="L141" s="185" t="s">
        <v>272</v>
      </c>
      <c r="M141" s="432" t="s">
        <v>476</v>
      </c>
      <c r="N141" s="79"/>
      <c r="O141" s="79"/>
      <c r="P141" s="79"/>
      <c r="Q141" s="79"/>
      <c r="R141" s="79"/>
      <c r="S141" s="79"/>
      <c r="T141" s="79"/>
      <c r="U141" s="79"/>
      <c r="V141" s="79"/>
      <c r="W141" s="86"/>
      <c r="X141" s="79"/>
      <c r="Y141" s="87"/>
      <c r="Z141" s="434"/>
      <c r="AA141" s="433" t="str">
        <f>K141</f>
        <v>31.01.2025.</v>
      </c>
    </row>
    <row r="142" spans="1:27" ht="13.5" thickBot="1" x14ac:dyDescent="0.25">
      <c r="A142" s="88"/>
      <c r="B142" s="6"/>
      <c r="C142" s="53"/>
      <c r="D142" s="25"/>
      <c r="E142" s="54"/>
      <c r="F142" s="6"/>
      <c r="G142" s="6"/>
      <c r="H142" s="55"/>
      <c r="I142" s="56"/>
      <c r="J142" s="154"/>
      <c r="K142" s="154"/>
      <c r="L142" s="53"/>
      <c r="M142" s="58"/>
      <c r="N142" s="53"/>
      <c r="O142" s="53"/>
      <c r="P142" s="53"/>
      <c r="Q142" s="53"/>
      <c r="R142" s="53"/>
      <c r="S142" s="53"/>
      <c r="T142" s="53"/>
      <c r="U142" s="53"/>
      <c r="V142" s="53"/>
      <c r="X142" s="53"/>
      <c r="Y142" s="59"/>
      <c r="Z142" s="6"/>
    </row>
    <row r="143" spans="1:27" ht="13.5" thickBot="1" x14ac:dyDescent="0.25">
      <c r="A143" s="77" t="s">
        <v>347</v>
      </c>
      <c r="B143" s="78" t="s">
        <v>348</v>
      </c>
      <c r="C143" s="79" t="s">
        <v>29</v>
      </c>
      <c r="D143" s="87" t="s">
        <v>349</v>
      </c>
      <c r="E143" s="89">
        <v>500</v>
      </c>
      <c r="F143" s="78"/>
      <c r="G143" s="78" t="s">
        <v>46</v>
      </c>
      <c r="H143" s="454" t="s">
        <v>328</v>
      </c>
      <c r="I143" s="453" t="s">
        <v>329</v>
      </c>
      <c r="J143" s="79" t="s">
        <v>330</v>
      </c>
      <c r="K143" s="185" t="s">
        <v>331</v>
      </c>
      <c r="L143" s="79" t="s">
        <v>36</v>
      </c>
      <c r="M143" s="85"/>
      <c r="N143" s="79"/>
      <c r="O143" s="79"/>
      <c r="P143" s="79"/>
      <c r="Q143" s="79"/>
      <c r="R143" s="79"/>
      <c r="S143" s="79"/>
      <c r="T143" s="79"/>
      <c r="U143" s="79"/>
      <c r="V143" s="79"/>
      <c r="W143" s="86"/>
      <c r="X143" s="79"/>
      <c r="Y143" s="87"/>
      <c r="Z143" s="78"/>
      <c r="AA143" s="87" t="str">
        <f>K143</f>
        <v>25.02.2028.</v>
      </c>
    </row>
    <row r="144" spans="1:27" ht="13.5" thickBot="1" x14ac:dyDescent="0.25">
      <c r="A144" s="77" t="s">
        <v>347</v>
      </c>
      <c r="B144" s="78" t="s">
        <v>348</v>
      </c>
      <c r="C144" s="79" t="s">
        <v>29</v>
      </c>
      <c r="D144" s="87" t="s">
        <v>350</v>
      </c>
      <c r="E144" s="89">
        <v>448</v>
      </c>
      <c r="F144" s="78"/>
      <c r="G144" s="78" t="s">
        <v>102</v>
      </c>
      <c r="H144" s="454" t="s">
        <v>298</v>
      </c>
      <c r="I144" s="453" t="s">
        <v>299</v>
      </c>
      <c r="J144" s="79" t="s">
        <v>300</v>
      </c>
      <c r="K144" s="185" t="s">
        <v>301</v>
      </c>
      <c r="L144" s="79" t="s">
        <v>36</v>
      </c>
      <c r="M144" s="85"/>
      <c r="N144" s="79"/>
      <c r="O144" s="79"/>
      <c r="P144" s="79"/>
      <c r="Q144" s="79"/>
      <c r="R144" s="79"/>
      <c r="S144" s="79"/>
      <c r="T144" s="79"/>
      <c r="U144" s="79"/>
      <c r="V144" s="79"/>
      <c r="W144" s="86"/>
      <c r="X144" s="79"/>
      <c r="Y144" s="87"/>
      <c r="Z144" s="78"/>
      <c r="AA144" s="87" t="str">
        <f>K144</f>
        <v>03.12.2023.</v>
      </c>
    </row>
    <row r="145" spans="1:27" ht="13.5" thickBot="1" x14ac:dyDescent="0.25">
      <c r="A145" s="252"/>
      <c r="B145" s="6"/>
      <c r="C145" s="53"/>
      <c r="D145" s="25"/>
      <c r="E145" s="54"/>
      <c r="F145" s="6"/>
      <c r="G145" s="6"/>
      <c r="H145" s="55"/>
      <c r="I145" s="56"/>
      <c r="J145" s="53"/>
      <c r="K145" s="154"/>
      <c r="L145" s="53"/>
      <c r="M145" s="58"/>
      <c r="N145" s="53"/>
      <c r="O145" s="53"/>
      <c r="P145" s="53"/>
      <c r="Q145" s="53"/>
      <c r="R145" s="53"/>
      <c r="S145" s="53"/>
      <c r="T145" s="53"/>
      <c r="U145" s="53"/>
      <c r="V145" s="53"/>
      <c r="X145" s="53"/>
      <c r="Y145" s="59"/>
      <c r="Z145" s="6"/>
    </row>
    <row r="146" spans="1:27" ht="13.5" thickBot="1" x14ac:dyDescent="0.25">
      <c r="A146" s="77" t="s">
        <v>351</v>
      </c>
      <c r="B146" s="78" t="s">
        <v>352</v>
      </c>
      <c r="C146" s="79" t="s">
        <v>29</v>
      </c>
      <c r="D146" s="87" t="s">
        <v>353</v>
      </c>
      <c r="E146" s="89">
        <v>850</v>
      </c>
      <c r="F146" s="78"/>
      <c r="G146" s="78" t="s">
        <v>268</v>
      </c>
      <c r="H146" s="78" t="s">
        <v>354</v>
      </c>
      <c r="I146" s="435" t="s">
        <v>311</v>
      </c>
      <c r="J146" s="79" t="s">
        <v>355</v>
      </c>
      <c r="K146" s="185" t="s">
        <v>58</v>
      </c>
      <c r="L146" s="79" t="s">
        <v>36</v>
      </c>
      <c r="M146" s="85"/>
      <c r="N146" s="79"/>
      <c r="O146" s="79"/>
      <c r="P146" s="79"/>
      <c r="Q146" s="79"/>
      <c r="R146" s="79"/>
      <c r="S146" s="79"/>
      <c r="T146" s="79"/>
      <c r="U146" s="79"/>
      <c r="V146" s="79"/>
      <c r="W146" s="86"/>
      <c r="X146" s="79"/>
      <c r="Y146" s="87"/>
      <c r="Z146" s="78"/>
      <c r="AA146" s="87" t="str">
        <f>K146</f>
        <v>31.12.2027.</v>
      </c>
    </row>
    <row r="147" spans="1:27" ht="13.5" thickBot="1" x14ac:dyDescent="0.25">
      <c r="A147" s="88"/>
      <c r="B147" s="6"/>
      <c r="C147" s="53"/>
      <c r="D147" s="25"/>
      <c r="E147" s="54"/>
      <c r="F147" s="6"/>
      <c r="G147" s="6"/>
      <c r="H147" s="443"/>
      <c r="I147" s="56"/>
      <c r="J147" s="154"/>
      <c r="K147" s="154"/>
      <c r="L147" s="53"/>
      <c r="M147" s="58"/>
      <c r="N147" s="53"/>
      <c r="O147" s="53"/>
      <c r="P147" s="53"/>
      <c r="Q147" s="53"/>
      <c r="R147" s="53"/>
      <c r="S147" s="53"/>
      <c r="T147" s="53"/>
      <c r="U147" s="53"/>
      <c r="V147" s="53"/>
      <c r="X147" s="53"/>
      <c r="Y147" s="59"/>
      <c r="Z147" s="6"/>
    </row>
    <row r="148" spans="1:27" x14ac:dyDescent="0.2">
      <c r="A148" s="261" t="s">
        <v>356</v>
      </c>
      <c r="B148" s="33" t="s">
        <v>357</v>
      </c>
      <c r="C148" s="34" t="s">
        <v>29</v>
      </c>
      <c r="D148" s="41" t="s">
        <v>358</v>
      </c>
      <c r="E148" s="262">
        <v>2200</v>
      </c>
      <c r="F148" s="33"/>
      <c r="G148" s="33" t="s">
        <v>162</v>
      </c>
      <c r="H148" s="450" t="s">
        <v>163</v>
      </c>
      <c r="I148" s="450" t="s">
        <v>296</v>
      </c>
      <c r="J148" s="263" t="s">
        <v>57</v>
      </c>
      <c r="K148" s="263" t="s">
        <v>58</v>
      </c>
      <c r="L148" s="34" t="s">
        <v>36</v>
      </c>
      <c r="M148" s="39"/>
      <c r="N148" s="34"/>
      <c r="O148" s="34"/>
      <c r="P148" s="34"/>
      <c r="Q148" s="34"/>
      <c r="R148" s="34"/>
      <c r="S148" s="34"/>
      <c r="T148" s="34"/>
      <c r="U148" s="34"/>
      <c r="V148" s="34"/>
      <c r="W148" s="40"/>
      <c r="X148" s="34"/>
      <c r="Y148" s="41"/>
      <c r="Z148" s="33"/>
      <c r="AA148" s="41" t="str">
        <f t="shared" ref="AA148:AA153" si="3">K148</f>
        <v>31.12.2027.</v>
      </c>
    </row>
    <row r="149" spans="1:27" x14ac:dyDescent="0.2">
      <c r="A149" s="264" t="s">
        <v>356</v>
      </c>
      <c r="B149" s="265" t="s">
        <v>357</v>
      </c>
      <c r="C149" s="266" t="s">
        <v>29</v>
      </c>
      <c r="D149" s="267" t="s">
        <v>358</v>
      </c>
      <c r="E149" s="268">
        <v>2200</v>
      </c>
      <c r="F149" s="265"/>
      <c r="G149" s="265" t="s">
        <v>359</v>
      </c>
      <c r="H149" s="459" t="s">
        <v>360</v>
      </c>
      <c r="I149" s="459" t="s">
        <v>361</v>
      </c>
      <c r="J149" s="269" t="s">
        <v>362</v>
      </c>
      <c r="K149" s="269" t="s">
        <v>363</v>
      </c>
      <c r="L149" s="266" t="s">
        <v>36</v>
      </c>
      <c r="M149" s="270"/>
      <c r="N149" s="266"/>
      <c r="O149" s="266"/>
      <c r="P149" s="266"/>
      <c r="Q149" s="266"/>
      <c r="R149" s="266"/>
      <c r="S149" s="266"/>
      <c r="T149" s="266"/>
      <c r="U149" s="266"/>
      <c r="V149" s="266"/>
      <c r="W149" s="271"/>
      <c r="X149" s="266"/>
      <c r="Y149" s="267"/>
      <c r="Z149" s="265"/>
      <c r="AA149" s="267" t="str">
        <f t="shared" si="3"/>
        <v>30.09.2028.</v>
      </c>
    </row>
    <row r="150" spans="1:27" x14ac:dyDescent="0.2">
      <c r="A150" s="264" t="s">
        <v>356</v>
      </c>
      <c r="B150" s="265" t="s">
        <v>357</v>
      </c>
      <c r="C150" s="266" t="s">
        <v>29</v>
      </c>
      <c r="D150" s="267" t="s">
        <v>358</v>
      </c>
      <c r="E150" s="268">
        <v>2200</v>
      </c>
      <c r="F150" s="265"/>
      <c r="G150" s="265" t="s">
        <v>254</v>
      </c>
      <c r="H150" s="265" t="s">
        <v>255</v>
      </c>
      <c r="I150" s="459" t="s">
        <v>256</v>
      </c>
      <c r="J150" s="269" t="s">
        <v>257</v>
      </c>
      <c r="K150" s="269" t="s">
        <v>364</v>
      </c>
      <c r="L150" s="266" t="s">
        <v>36</v>
      </c>
      <c r="M150" s="270"/>
      <c r="N150" s="266"/>
      <c r="O150" s="266"/>
      <c r="P150" s="266"/>
      <c r="Q150" s="266"/>
      <c r="R150" s="266"/>
      <c r="S150" s="266"/>
      <c r="T150" s="266"/>
      <c r="U150" s="266"/>
      <c r="V150" s="266"/>
      <c r="W150" s="271"/>
      <c r="X150" s="266"/>
      <c r="Y150" s="267"/>
      <c r="Z150" s="265"/>
      <c r="AA150" s="267" t="str">
        <f t="shared" si="3"/>
        <v>14.09.2030.</v>
      </c>
    </row>
    <row r="151" spans="1:27" x14ac:dyDescent="0.2">
      <c r="A151" s="264" t="s">
        <v>356</v>
      </c>
      <c r="B151" s="265" t="s">
        <v>357</v>
      </c>
      <c r="C151" s="266" t="s">
        <v>29</v>
      </c>
      <c r="D151" s="267" t="s">
        <v>358</v>
      </c>
      <c r="E151" s="268">
        <v>2200</v>
      </c>
      <c r="F151" s="265"/>
      <c r="G151" s="265" t="s">
        <v>268</v>
      </c>
      <c r="H151" s="265" t="s">
        <v>354</v>
      </c>
      <c r="I151" s="459" t="s">
        <v>311</v>
      </c>
      <c r="J151" s="266" t="s">
        <v>355</v>
      </c>
      <c r="K151" s="269" t="s">
        <v>58</v>
      </c>
      <c r="L151" s="266" t="s">
        <v>36</v>
      </c>
      <c r="M151" s="270"/>
      <c r="N151" s="266"/>
      <c r="O151" s="266"/>
      <c r="P151" s="266"/>
      <c r="Q151" s="266"/>
      <c r="R151" s="266"/>
      <c r="S151" s="266"/>
      <c r="T151" s="266"/>
      <c r="U151" s="266"/>
      <c r="V151" s="266"/>
      <c r="W151" s="271"/>
      <c r="X151" s="266"/>
      <c r="Y151" s="267"/>
      <c r="Z151" s="265"/>
      <c r="AA151" s="267" t="str">
        <f t="shared" si="3"/>
        <v>31.12.2027.</v>
      </c>
    </row>
    <row r="152" spans="1:27" x14ac:dyDescent="0.2">
      <c r="A152" s="264" t="s">
        <v>356</v>
      </c>
      <c r="B152" s="265" t="s">
        <v>357</v>
      </c>
      <c r="C152" s="266" t="s">
        <v>29</v>
      </c>
      <c r="D152" s="267" t="s">
        <v>358</v>
      </c>
      <c r="E152" s="268">
        <v>2200</v>
      </c>
      <c r="F152" s="265"/>
      <c r="G152" s="266" t="s">
        <v>102</v>
      </c>
      <c r="H152" s="459" t="s">
        <v>298</v>
      </c>
      <c r="I152" s="459" t="s">
        <v>299</v>
      </c>
      <c r="J152" s="266" t="s">
        <v>300</v>
      </c>
      <c r="K152" s="269" t="s">
        <v>301</v>
      </c>
      <c r="L152" s="266" t="s">
        <v>36</v>
      </c>
      <c r="M152" s="270"/>
      <c r="N152" s="266"/>
      <c r="O152" s="266"/>
      <c r="P152" s="266"/>
      <c r="Q152" s="266"/>
      <c r="R152" s="266"/>
      <c r="S152" s="266"/>
      <c r="T152" s="266"/>
      <c r="U152" s="266"/>
      <c r="V152" s="266"/>
      <c r="W152" s="271"/>
      <c r="X152" s="266"/>
      <c r="Y152" s="267"/>
      <c r="Z152" s="265"/>
      <c r="AA152" s="267" t="str">
        <f t="shared" si="3"/>
        <v>03.12.2023.</v>
      </c>
    </row>
    <row r="153" spans="1:27" ht="13.5" thickBot="1" x14ac:dyDescent="0.25">
      <c r="A153" s="254" t="s">
        <v>356</v>
      </c>
      <c r="B153" s="43" t="s">
        <v>357</v>
      </c>
      <c r="C153" s="44" t="s">
        <v>29</v>
      </c>
      <c r="D153" s="52" t="s">
        <v>358</v>
      </c>
      <c r="E153" s="255">
        <v>2200</v>
      </c>
      <c r="F153" s="43"/>
      <c r="G153" s="44" t="s">
        <v>365</v>
      </c>
      <c r="H153" s="451" t="s">
        <v>366</v>
      </c>
      <c r="I153" s="452" t="s">
        <v>367</v>
      </c>
      <c r="J153" s="44" t="s">
        <v>368</v>
      </c>
      <c r="K153" s="238" t="s">
        <v>369</v>
      </c>
      <c r="L153" s="44" t="s">
        <v>36</v>
      </c>
      <c r="M153" s="50"/>
      <c r="N153" s="44"/>
      <c r="O153" s="44"/>
      <c r="P153" s="44"/>
      <c r="Q153" s="44"/>
      <c r="R153" s="44"/>
      <c r="S153" s="44"/>
      <c r="T153" s="44"/>
      <c r="U153" s="44"/>
      <c r="V153" s="44"/>
      <c r="W153" s="51"/>
      <c r="X153" s="44"/>
      <c r="Y153" s="52"/>
      <c r="Z153" s="43"/>
      <c r="AA153" s="52" t="str">
        <f t="shared" si="3"/>
        <v>26.11.2023.</v>
      </c>
    </row>
    <row r="154" spans="1:27" ht="13.5" thickBot="1" x14ac:dyDescent="0.25">
      <c r="A154" s="88"/>
      <c r="B154" s="6"/>
      <c r="C154" s="53"/>
      <c r="D154" s="25"/>
      <c r="E154" s="54"/>
      <c r="F154" s="6"/>
      <c r="G154" s="6"/>
      <c r="H154" s="55"/>
      <c r="I154" s="56"/>
      <c r="J154" s="154"/>
      <c r="K154" s="154"/>
      <c r="L154" s="53"/>
      <c r="M154" s="58"/>
      <c r="N154" s="53"/>
      <c r="O154" s="53"/>
      <c r="P154" s="53"/>
      <c r="Q154" s="53"/>
      <c r="R154" s="53"/>
      <c r="S154" s="53"/>
      <c r="T154" s="53"/>
      <c r="U154" s="53"/>
      <c r="V154" s="53"/>
      <c r="X154" s="53"/>
      <c r="Y154" s="59"/>
      <c r="Z154" s="6"/>
    </row>
    <row r="155" spans="1:27" x14ac:dyDescent="0.2">
      <c r="A155" s="261" t="s">
        <v>370</v>
      </c>
      <c r="B155" s="33" t="s">
        <v>371</v>
      </c>
      <c r="C155" s="34" t="s">
        <v>29</v>
      </c>
      <c r="D155" s="41" t="s">
        <v>372</v>
      </c>
      <c r="E155" s="262">
        <v>1600</v>
      </c>
      <c r="F155" s="33"/>
      <c r="G155" s="33" t="s">
        <v>46</v>
      </c>
      <c r="H155" s="460" t="s">
        <v>328</v>
      </c>
      <c r="I155" s="450" t="s">
        <v>329</v>
      </c>
      <c r="J155" s="34" t="s">
        <v>330</v>
      </c>
      <c r="K155" s="263" t="s">
        <v>331</v>
      </c>
      <c r="L155" s="34" t="s">
        <v>36</v>
      </c>
      <c r="M155" s="39"/>
      <c r="N155" s="34"/>
      <c r="O155" s="34"/>
      <c r="P155" s="34"/>
      <c r="Q155" s="34"/>
      <c r="R155" s="34"/>
      <c r="S155" s="34"/>
      <c r="T155" s="34"/>
      <c r="U155" s="34"/>
      <c r="V155" s="34"/>
      <c r="W155" s="40"/>
      <c r="X155" s="34"/>
      <c r="Y155" s="41"/>
      <c r="Z155" s="33"/>
      <c r="AA155" s="41" t="str">
        <f t="shared" ref="AA155:AA160" si="4">K155</f>
        <v>25.02.2028.</v>
      </c>
    </row>
    <row r="156" spans="1:27" x14ac:dyDescent="0.2">
      <c r="A156" s="264" t="s">
        <v>370</v>
      </c>
      <c r="B156" s="265" t="s">
        <v>371</v>
      </c>
      <c r="C156" s="266" t="s">
        <v>29</v>
      </c>
      <c r="D156" s="267" t="s">
        <v>372</v>
      </c>
      <c r="E156" s="268">
        <v>1600</v>
      </c>
      <c r="F156" s="265"/>
      <c r="G156" s="265" t="s">
        <v>162</v>
      </c>
      <c r="H156" s="459" t="s">
        <v>163</v>
      </c>
      <c r="I156" s="459" t="s">
        <v>296</v>
      </c>
      <c r="J156" s="269" t="s">
        <v>57</v>
      </c>
      <c r="K156" s="269" t="s">
        <v>58</v>
      </c>
      <c r="L156" s="266" t="s">
        <v>36</v>
      </c>
      <c r="M156" s="270"/>
      <c r="N156" s="266"/>
      <c r="O156" s="266"/>
      <c r="P156" s="266"/>
      <c r="Q156" s="266"/>
      <c r="R156" s="266"/>
      <c r="S156" s="266"/>
      <c r="T156" s="266"/>
      <c r="U156" s="266"/>
      <c r="V156" s="266"/>
      <c r="W156" s="271"/>
      <c r="X156" s="266"/>
      <c r="Y156" s="267"/>
      <c r="Z156" s="265"/>
      <c r="AA156" s="267" t="str">
        <f t="shared" si="4"/>
        <v>31.12.2027.</v>
      </c>
    </row>
    <row r="157" spans="1:27" x14ac:dyDescent="0.2">
      <c r="A157" s="272" t="s">
        <v>370</v>
      </c>
      <c r="B157" s="273" t="s">
        <v>371</v>
      </c>
      <c r="C157" s="274" t="s">
        <v>29</v>
      </c>
      <c r="D157" s="275" t="s">
        <v>372</v>
      </c>
      <c r="E157" s="276">
        <v>1600</v>
      </c>
      <c r="F157" s="273"/>
      <c r="G157" s="266" t="s">
        <v>268</v>
      </c>
      <c r="H157" s="273" t="s">
        <v>354</v>
      </c>
      <c r="I157" s="458" t="s">
        <v>311</v>
      </c>
      <c r="J157" s="274" t="s">
        <v>355</v>
      </c>
      <c r="K157" s="277" t="s">
        <v>58</v>
      </c>
      <c r="L157" s="274" t="s">
        <v>36</v>
      </c>
      <c r="M157" s="278"/>
      <c r="N157" s="274"/>
      <c r="O157" s="274"/>
      <c r="P157" s="274"/>
      <c r="Q157" s="274"/>
      <c r="R157" s="274"/>
      <c r="S157" s="274"/>
      <c r="T157" s="274"/>
      <c r="U157" s="274"/>
      <c r="V157" s="274"/>
      <c r="W157" s="279"/>
      <c r="X157" s="274"/>
      <c r="Y157" s="275"/>
      <c r="Z157" s="273"/>
      <c r="AA157" s="275" t="str">
        <f t="shared" si="4"/>
        <v>31.12.2027.</v>
      </c>
    </row>
    <row r="158" spans="1:27" x14ac:dyDescent="0.2">
      <c r="A158" s="264" t="s">
        <v>370</v>
      </c>
      <c r="B158" s="265" t="s">
        <v>371</v>
      </c>
      <c r="C158" s="266" t="s">
        <v>29</v>
      </c>
      <c r="D158" s="267" t="s">
        <v>373</v>
      </c>
      <c r="E158" s="268">
        <v>1200</v>
      </c>
      <c r="F158" s="265"/>
      <c r="G158" s="228" t="s">
        <v>365</v>
      </c>
      <c r="H158" s="461" t="s">
        <v>366</v>
      </c>
      <c r="I158" s="459" t="s">
        <v>367</v>
      </c>
      <c r="J158" s="266" t="s">
        <v>368</v>
      </c>
      <c r="K158" s="269" t="s">
        <v>369</v>
      </c>
      <c r="L158" s="266" t="s">
        <v>36</v>
      </c>
      <c r="M158" s="270"/>
      <c r="N158" s="266"/>
      <c r="O158" s="266"/>
      <c r="P158" s="266"/>
      <c r="Q158" s="266"/>
      <c r="R158" s="266"/>
      <c r="S158" s="266"/>
      <c r="T158" s="266"/>
      <c r="U158" s="266"/>
      <c r="V158" s="266"/>
      <c r="W158" s="271"/>
      <c r="X158" s="266"/>
      <c r="Y158" s="267"/>
      <c r="Z158" s="265"/>
      <c r="AA158" s="267" t="str">
        <f t="shared" si="4"/>
        <v>26.11.2023.</v>
      </c>
    </row>
    <row r="159" spans="1:27" x14ac:dyDescent="0.2">
      <c r="A159" s="264" t="s">
        <v>370</v>
      </c>
      <c r="B159" s="265" t="s">
        <v>371</v>
      </c>
      <c r="C159" s="266" t="s">
        <v>29</v>
      </c>
      <c r="D159" s="267" t="s">
        <v>373</v>
      </c>
      <c r="E159" s="268">
        <v>1200</v>
      </c>
      <c r="F159" s="265"/>
      <c r="G159" s="265" t="s">
        <v>102</v>
      </c>
      <c r="H159" s="461" t="s">
        <v>298</v>
      </c>
      <c r="I159" s="459" t="s">
        <v>299</v>
      </c>
      <c r="J159" s="266" t="s">
        <v>300</v>
      </c>
      <c r="K159" s="269" t="s">
        <v>301</v>
      </c>
      <c r="L159" s="266" t="s">
        <v>36</v>
      </c>
      <c r="M159" s="270"/>
      <c r="N159" s="266"/>
      <c r="O159" s="266"/>
      <c r="P159" s="266"/>
      <c r="Q159" s="266"/>
      <c r="R159" s="266"/>
      <c r="S159" s="266"/>
      <c r="T159" s="266"/>
      <c r="U159" s="266"/>
      <c r="V159" s="266"/>
      <c r="W159" s="271"/>
      <c r="X159" s="266"/>
      <c r="Y159" s="267"/>
      <c r="Z159" s="265"/>
      <c r="AA159" s="267" t="str">
        <f t="shared" si="4"/>
        <v>03.12.2023.</v>
      </c>
    </row>
    <row r="160" spans="1:27" ht="13.5" thickBot="1" x14ac:dyDescent="0.25">
      <c r="A160" s="464" t="s">
        <v>370</v>
      </c>
      <c r="B160" s="48" t="s">
        <v>371</v>
      </c>
      <c r="C160" s="410" t="s">
        <v>29</v>
      </c>
      <c r="D160" s="412" t="s">
        <v>374</v>
      </c>
      <c r="E160" s="403">
        <v>434</v>
      </c>
      <c r="F160" s="404"/>
      <c r="G160" s="404" t="s">
        <v>102</v>
      </c>
      <c r="H160" s="462" t="s">
        <v>298</v>
      </c>
      <c r="I160" s="463" t="s">
        <v>299</v>
      </c>
      <c r="J160" s="405" t="s">
        <v>300</v>
      </c>
      <c r="K160" s="406" t="s">
        <v>301</v>
      </c>
      <c r="L160" s="405" t="s">
        <v>36</v>
      </c>
      <c r="M160" s="407"/>
      <c r="N160" s="405"/>
      <c r="O160" s="405"/>
      <c r="P160" s="410"/>
      <c r="Q160" s="410"/>
      <c r="R160" s="410"/>
      <c r="S160" s="410"/>
      <c r="T160" s="410"/>
      <c r="U160" s="410"/>
      <c r="V160" s="410"/>
      <c r="W160" s="411"/>
      <c r="X160" s="410"/>
      <c r="Y160" s="412"/>
      <c r="Z160" s="404"/>
      <c r="AA160" s="409" t="str">
        <f t="shared" si="4"/>
        <v>03.12.2023.</v>
      </c>
    </row>
    <row r="161" spans="1:28" ht="13.5" thickBot="1" x14ac:dyDescent="0.25">
      <c r="A161" s="254" t="s">
        <v>370</v>
      </c>
      <c r="B161" s="43" t="s">
        <v>371</v>
      </c>
      <c r="C161" s="44" t="s">
        <v>29</v>
      </c>
      <c r="D161" s="52" t="s">
        <v>373</v>
      </c>
      <c r="E161" s="408">
        <v>1200</v>
      </c>
      <c r="F161" s="78"/>
      <c r="G161" s="78" t="s">
        <v>222</v>
      </c>
      <c r="H161" s="454" t="s">
        <v>375</v>
      </c>
      <c r="I161" s="453" t="s">
        <v>376</v>
      </c>
      <c r="J161" s="79" t="s">
        <v>300</v>
      </c>
      <c r="K161" s="185" t="s">
        <v>377</v>
      </c>
      <c r="L161" s="79" t="s">
        <v>68</v>
      </c>
      <c r="M161" s="85" t="s">
        <v>378</v>
      </c>
      <c r="N161" s="398" t="str">
        <f>K161</f>
        <v>11.01.2020.</v>
      </c>
      <c r="O161" s="398" t="str">
        <f>L161</f>
        <v>Rīga,reģ.</v>
      </c>
      <c r="P161" s="53"/>
      <c r="Q161" s="53"/>
      <c r="R161" s="53"/>
      <c r="S161" s="53"/>
      <c r="T161" s="53"/>
      <c r="U161" s="53"/>
      <c r="V161" s="53"/>
      <c r="W161" s="53"/>
      <c r="X161" s="53"/>
      <c r="Y161" s="391"/>
      <c r="Z161" s="395"/>
      <c r="AA161" s="30"/>
      <c r="AB161" s="391"/>
    </row>
    <row r="162" spans="1:28" ht="13.5" thickBot="1" x14ac:dyDescent="0.25">
      <c r="A162" s="88"/>
      <c r="B162" s="6"/>
      <c r="C162" s="53"/>
      <c r="D162" s="25"/>
      <c r="E162" s="136"/>
      <c r="F162" s="137"/>
      <c r="G162" s="137"/>
      <c r="H162" s="55"/>
      <c r="I162" s="56"/>
      <c r="J162" s="154"/>
      <c r="K162" s="154"/>
      <c r="L162" s="53"/>
      <c r="M162" s="58"/>
      <c r="N162" s="53"/>
      <c r="O162" s="53"/>
      <c r="P162" s="53"/>
      <c r="Q162" s="53"/>
      <c r="R162" s="53"/>
      <c r="S162" s="53"/>
      <c r="T162" s="53"/>
      <c r="U162" s="53"/>
      <c r="V162" s="53"/>
      <c r="X162" s="53"/>
      <c r="Y162" s="391"/>
      <c r="Z162" s="396"/>
      <c r="AA162" s="286"/>
      <c r="AB162" s="391"/>
    </row>
    <row r="163" spans="1:28" ht="13.5" thickBot="1" x14ac:dyDescent="0.25">
      <c r="A163" s="242" t="s">
        <v>379</v>
      </c>
      <c r="B163" s="202" t="s">
        <v>380</v>
      </c>
      <c r="C163" s="280" t="s">
        <v>44</v>
      </c>
      <c r="D163" s="204" t="s">
        <v>381</v>
      </c>
      <c r="E163" s="205">
        <v>28</v>
      </c>
      <c r="F163" s="202"/>
      <c r="G163" s="202" t="s">
        <v>254</v>
      </c>
      <c r="H163" s="202" t="s">
        <v>255</v>
      </c>
      <c r="I163" s="386" t="s">
        <v>256</v>
      </c>
      <c r="J163" s="203" t="s">
        <v>257</v>
      </c>
      <c r="K163" s="203" t="s">
        <v>364</v>
      </c>
      <c r="L163" s="206" t="s">
        <v>266</v>
      </c>
      <c r="M163" s="207"/>
      <c r="N163" s="206"/>
      <c r="O163" s="206"/>
      <c r="P163" s="206"/>
      <c r="Q163" s="206"/>
      <c r="R163" s="206"/>
      <c r="S163" s="206"/>
      <c r="T163" s="206"/>
      <c r="U163" s="206"/>
      <c r="V163" s="206"/>
      <c r="W163" s="208"/>
      <c r="X163" s="206"/>
      <c r="Y163" s="204"/>
      <c r="Z163" s="245" t="s">
        <v>318</v>
      </c>
      <c r="AA163" s="301" t="str">
        <f>K163</f>
        <v>14.09.2030.</v>
      </c>
    </row>
    <row r="164" spans="1:28" ht="13.5" thickBot="1" x14ac:dyDescent="0.25">
      <c r="A164" s="130" t="s">
        <v>379</v>
      </c>
      <c r="B164" s="131" t="s">
        <v>380</v>
      </c>
      <c r="C164" s="132" t="s">
        <v>44</v>
      </c>
      <c r="D164" s="116" t="s">
        <v>382</v>
      </c>
      <c r="E164" s="168">
        <v>28</v>
      </c>
      <c r="F164" s="131"/>
      <c r="G164" s="131" t="s">
        <v>254</v>
      </c>
      <c r="H164" s="131" t="s">
        <v>255</v>
      </c>
      <c r="I164" s="444" t="s">
        <v>256</v>
      </c>
      <c r="J164" s="169" t="s">
        <v>257</v>
      </c>
      <c r="K164" s="169" t="s">
        <v>364</v>
      </c>
      <c r="L164" s="112" t="s">
        <v>266</v>
      </c>
      <c r="M164" s="113"/>
      <c r="N164" s="112"/>
      <c r="O164" s="112"/>
      <c r="P164" s="112"/>
      <c r="Q164" s="112"/>
      <c r="R164" s="112"/>
      <c r="S164" s="112"/>
      <c r="T164" s="112"/>
      <c r="U164" s="112"/>
      <c r="V164" s="112"/>
      <c r="W164" s="115"/>
      <c r="X164" s="112"/>
      <c r="Y164" s="116"/>
      <c r="Z164" s="251" t="s">
        <v>318</v>
      </c>
      <c r="AA164" s="116" t="str">
        <f>K164</f>
        <v>14.09.2030.</v>
      </c>
    </row>
    <row r="165" spans="1:28" ht="13.5" thickBot="1" x14ac:dyDescent="0.25">
      <c r="A165" s="281"/>
      <c r="B165" s="137"/>
      <c r="C165" s="132"/>
      <c r="D165" s="25"/>
      <c r="E165" s="136"/>
      <c r="F165" s="137"/>
      <c r="G165" s="137"/>
      <c r="H165" s="137"/>
      <c r="I165" s="282"/>
      <c r="J165" s="283"/>
      <c r="K165" s="283"/>
      <c r="L165" s="284"/>
      <c r="M165" s="285"/>
      <c r="N165" s="284"/>
      <c r="O165" s="284"/>
      <c r="P165" s="284"/>
      <c r="Q165" s="284"/>
      <c r="R165" s="284"/>
      <c r="S165" s="284"/>
      <c r="T165" s="284"/>
      <c r="U165" s="284"/>
      <c r="V165" s="284"/>
      <c r="W165" s="286"/>
      <c r="X165" s="284"/>
      <c r="Y165" s="124"/>
      <c r="Z165" s="137"/>
      <c r="AA165" s="286"/>
    </row>
    <row r="166" spans="1:28" ht="13.5" thickBot="1" x14ac:dyDescent="0.25">
      <c r="A166" s="101" t="s">
        <v>379</v>
      </c>
      <c r="B166" s="61" t="s">
        <v>380</v>
      </c>
      <c r="C166" s="128" t="s">
        <v>44</v>
      </c>
      <c r="D166" s="71" t="s">
        <v>383</v>
      </c>
      <c r="E166" s="103">
        <v>28</v>
      </c>
      <c r="F166" s="61"/>
      <c r="G166" s="61" t="s">
        <v>162</v>
      </c>
      <c r="H166" s="440" t="s">
        <v>163</v>
      </c>
      <c r="I166" s="439" t="s">
        <v>296</v>
      </c>
      <c r="J166" s="147" t="s">
        <v>57</v>
      </c>
      <c r="K166" s="147" t="s">
        <v>58</v>
      </c>
      <c r="L166" s="62" t="s">
        <v>36</v>
      </c>
      <c r="M166" s="69"/>
      <c r="N166" s="62"/>
      <c r="O166" s="62"/>
      <c r="P166" s="62"/>
      <c r="Q166" s="62"/>
      <c r="R166" s="62"/>
      <c r="S166" s="62"/>
      <c r="T166" s="62"/>
      <c r="U166" s="62"/>
      <c r="V166" s="62"/>
      <c r="W166" s="70"/>
      <c r="X166" s="62"/>
      <c r="Y166" s="71"/>
      <c r="Z166" s="148" t="s">
        <v>318</v>
      </c>
      <c r="AA166" s="71" t="str">
        <f>K166</f>
        <v>31.12.2027.</v>
      </c>
    </row>
    <row r="167" spans="1:28" ht="13.5" thickBot="1" x14ac:dyDescent="0.25">
      <c r="A167" s="287"/>
      <c r="B167" s="24"/>
      <c r="C167" s="125"/>
      <c r="D167" s="25"/>
      <c r="E167" s="26"/>
      <c r="F167" s="24"/>
      <c r="G167" s="24"/>
      <c r="H167" s="72"/>
      <c r="I167" s="73"/>
      <c r="J167" s="28"/>
      <c r="K167" s="28"/>
      <c r="L167" s="27"/>
      <c r="M167" s="29"/>
      <c r="N167" s="27"/>
      <c r="O167" s="27"/>
      <c r="P167" s="27"/>
      <c r="Q167" s="27"/>
      <c r="R167" s="27"/>
      <c r="S167" s="27"/>
      <c r="T167" s="27"/>
      <c r="U167" s="27"/>
      <c r="V167" s="27"/>
      <c r="W167" s="30"/>
      <c r="X167" s="27"/>
      <c r="Y167" s="31"/>
      <c r="Z167" s="24"/>
      <c r="AA167" s="30"/>
    </row>
    <row r="168" spans="1:28" x14ac:dyDescent="0.2">
      <c r="A168" s="242" t="s">
        <v>379</v>
      </c>
      <c r="B168" s="202" t="s">
        <v>380</v>
      </c>
      <c r="C168" s="280" t="s">
        <v>44</v>
      </c>
      <c r="D168" s="204" t="s">
        <v>384</v>
      </c>
      <c r="E168" s="205">
        <v>28</v>
      </c>
      <c r="F168" s="202"/>
      <c r="G168" s="202" t="s">
        <v>385</v>
      </c>
      <c r="H168" s="386" t="s">
        <v>386</v>
      </c>
      <c r="I168" s="386" t="s">
        <v>387</v>
      </c>
      <c r="J168" s="203" t="s">
        <v>388</v>
      </c>
      <c r="K168" s="203" t="s">
        <v>389</v>
      </c>
      <c r="L168" s="206" t="s">
        <v>266</v>
      </c>
      <c r="M168" s="207"/>
      <c r="N168" s="206"/>
      <c r="O168" s="206"/>
      <c r="P168" s="206"/>
      <c r="Q168" s="206"/>
      <c r="R168" s="206"/>
      <c r="S168" s="206"/>
      <c r="T168" s="206"/>
      <c r="U168" s="206"/>
      <c r="V168" s="206"/>
      <c r="W168" s="208"/>
      <c r="X168" s="206"/>
      <c r="Y168" s="204"/>
      <c r="Z168" s="419" t="str">
        <f>K168</f>
        <v>04.02.2021.</v>
      </c>
    </row>
    <row r="169" spans="1:28" x14ac:dyDescent="0.2">
      <c r="A169" s="288" t="s">
        <v>379</v>
      </c>
      <c r="B169" s="289" t="s">
        <v>380</v>
      </c>
      <c r="C169" s="290" t="s">
        <v>44</v>
      </c>
      <c r="D169" s="291" t="s">
        <v>390</v>
      </c>
      <c r="E169" s="292">
        <v>28</v>
      </c>
      <c r="F169" s="289"/>
      <c r="G169" s="289" t="s">
        <v>385</v>
      </c>
      <c r="H169" s="447" t="s">
        <v>386</v>
      </c>
      <c r="I169" s="447" t="s">
        <v>387</v>
      </c>
      <c r="J169" s="293" t="s">
        <v>388</v>
      </c>
      <c r="K169" s="293" t="s">
        <v>389</v>
      </c>
      <c r="L169" s="294" t="s">
        <v>68</v>
      </c>
      <c r="M169" s="295" t="s">
        <v>391</v>
      </c>
      <c r="N169" s="294"/>
      <c r="O169" s="294"/>
      <c r="P169" s="294"/>
      <c r="Q169" s="294"/>
      <c r="R169" s="294"/>
      <c r="S169" s="294"/>
      <c r="T169" s="294"/>
      <c r="U169" s="294"/>
      <c r="V169" s="294"/>
      <c r="W169" s="296"/>
      <c r="X169" s="294"/>
      <c r="Y169" s="291"/>
      <c r="Z169" s="422" t="str">
        <f>K169</f>
        <v>04.02.2021.</v>
      </c>
    </row>
    <row r="170" spans="1:28" ht="13.5" thickBot="1" x14ac:dyDescent="0.25">
      <c r="A170" s="130" t="s">
        <v>379</v>
      </c>
      <c r="B170" s="131" t="s">
        <v>380</v>
      </c>
      <c r="C170" s="132" t="s">
        <v>44</v>
      </c>
      <c r="D170" s="116" t="s">
        <v>392</v>
      </c>
      <c r="E170" s="168">
        <v>28</v>
      </c>
      <c r="F170" s="131"/>
      <c r="G170" s="131" t="s">
        <v>385</v>
      </c>
      <c r="H170" s="440" t="s">
        <v>386</v>
      </c>
      <c r="I170" s="444" t="s">
        <v>387</v>
      </c>
      <c r="J170" s="169" t="s">
        <v>388</v>
      </c>
      <c r="K170" s="169" t="s">
        <v>389</v>
      </c>
      <c r="L170" s="112" t="s">
        <v>68</v>
      </c>
      <c r="M170" s="113" t="s">
        <v>391</v>
      </c>
      <c r="N170" s="112"/>
      <c r="O170" s="112"/>
      <c r="P170" s="112"/>
      <c r="Q170" s="112"/>
      <c r="R170" s="112"/>
      <c r="S170" s="112"/>
      <c r="T170" s="112"/>
      <c r="U170" s="112"/>
      <c r="V170" s="112"/>
      <c r="W170" s="115"/>
      <c r="X170" s="112"/>
      <c r="Y170" s="116"/>
      <c r="Z170" s="421" t="str">
        <f>K170</f>
        <v>04.02.2021.</v>
      </c>
    </row>
    <row r="171" spans="1:28" ht="13.5" thickBot="1" x14ac:dyDescent="0.25">
      <c r="A171" s="252"/>
      <c r="B171" s="6"/>
      <c r="C171" s="155"/>
      <c r="D171" s="25"/>
      <c r="E171" s="136"/>
      <c r="F171" s="137"/>
      <c r="G171" s="137"/>
      <c r="H171" s="55"/>
      <c r="I171" s="56"/>
      <c r="J171" s="154"/>
      <c r="K171" s="154"/>
      <c r="L171" s="53"/>
      <c r="M171" s="58"/>
      <c r="N171" s="53"/>
      <c r="O171" s="53"/>
      <c r="P171" s="53"/>
      <c r="Q171" s="53"/>
      <c r="R171" s="53"/>
      <c r="S171" s="53"/>
      <c r="T171" s="53"/>
      <c r="U171" s="53"/>
      <c r="V171" s="53"/>
      <c r="X171" s="53"/>
      <c r="Y171" s="59"/>
      <c r="Z171" s="6"/>
    </row>
    <row r="172" spans="1:28" ht="13.5" thickBot="1" x14ac:dyDescent="0.25">
      <c r="A172" s="118" t="s">
        <v>379</v>
      </c>
      <c r="B172" s="119" t="s">
        <v>380</v>
      </c>
      <c r="C172" s="128" t="s">
        <v>44</v>
      </c>
      <c r="D172" s="139" t="s">
        <v>393</v>
      </c>
      <c r="E172" s="140"/>
      <c r="F172" s="119"/>
      <c r="G172" s="123" t="s">
        <v>90</v>
      </c>
      <c r="H172" s="6"/>
      <c r="I172" s="53"/>
      <c r="J172" s="154"/>
      <c r="K172" s="53"/>
      <c r="L172" s="53"/>
      <c r="M172" s="58"/>
      <c r="N172" s="53"/>
      <c r="O172" s="53"/>
      <c r="P172" s="53"/>
      <c r="Q172" s="53"/>
      <c r="R172" s="53"/>
      <c r="S172" s="53"/>
      <c r="T172" s="53"/>
      <c r="U172" s="53"/>
      <c r="V172" s="53"/>
      <c r="X172" s="53"/>
      <c r="Y172" s="59"/>
      <c r="Z172" s="6"/>
    </row>
    <row r="173" spans="1:28" ht="13.5" thickBot="1" x14ac:dyDescent="0.25">
      <c r="A173" s="186"/>
      <c r="B173" s="6"/>
      <c r="C173" s="297" t="s">
        <v>107</v>
      </c>
      <c r="D173" s="25"/>
      <c r="E173" s="26"/>
      <c r="F173" s="24"/>
      <c r="G173" s="24"/>
      <c r="H173" s="6"/>
      <c r="I173" s="53"/>
      <c r="J173" s="154"/>
      <c r="K173" s="53"/>
      <c r="L173" s="53"/>
      <c r="M173" s="58"/>
      <c r="N173" s="53"/>
      <c r="O173" s="53"/>
      <c r="P173" s="53"/>
      <c r="Q173" s="53"/>
      <c r="R173" s="53"/>
      <c r="S173" s="53"/>
      <c r="T173" s="53"/>
      <c r="U173" s="53"/>
      <c r="V173" s="53"/>
      <c r="X173" s="53"/>
      <c r="Y173" s="59"/>
      <c r="Z173" s="6"/>
    </row>
    <row r="174" spans="1:28" ht="13.5" thickBot="1" x14ac:dyDescent="0.25">
      <c r="A174" s="242" t="s">
        <v>394</v>
      </c>
      <c r="B174" s="202" t="s">
        <v>395</v>
      </c>
      <c r="C174" s="280" t="s">
        <v>44</v>
      </c>
      <c r="D174" s="204" t="s">
        <v>381</v>
      </c>
      <c r="E174" s="205">
        <v>28</v>
      </c>
      <c r="F174" s="202"/>
      <c r="G174" s="202" t="s">
        <v>254</v>
      </c>
      <c r="H174" s="202" t="s">
        <v>255</v>
      </c>
      <c r="I174" s="386" t="s">
        <v>256</v>
      </c>
      <c r="J174" s="203" t="s">
        <v>257</v>
      </c>
      <c r="K174" s="203" t="s">
        <v>364</v>
      </c>
      <c r="L174" s="206" t="s">
        <v>266</v>
      </c>
      <c r="M174" s="207"/>
      <c r="N174" s="206"/>
      <c r="O174" s="206"/>
      <c r="P174" s="206"/>
      <c r="Q174" s="206"/>
      <c r="R174" s="206"/>
      <c r="S174" s="206"/>
      <c r="T174" s="206"/>
      <c r="U174" s="206"/>
      <c r="V174" s="206"/>
      <c r="W174" s="208"/>
      <c r="X174" s="206"/>
      <c r="Y174" s="204"/>
      <c r="Z174" s="251" t="s">
        <v>318</v>
      </c>
      <c r="AA174" s="204" t="str">
        <f>K174</f>
        <v>14.09.2030.</v>
      </c>
    </row>
    <row r="175" spans="1:28" ht="13.5" thickBot="1" x14ac:dyDescent="0.25">
      <c r="A175" s="130" t="s">
        <v>394</v>
      </c>
      <c r="B175" s="131" t="s">
        <v>395</v>
      </c>
      <c r="C175" s="132" t="s">
        <v>44</v>
      </c>
      <c r="D175" s="116" t="s">
        <v>382</v>
      </c>
      <c r="E175" s="168">
        <v>28</v>
      </c>
      <c r="F175" s="131"/>
      <c r="G175" s="131" t="s">
        <v>254</v>
      </c>
      <c r="H175" s="131" t="s">
        <v>255</v>
      </c>
      <c r="I175" s="444" t="s">
        <v>256</v>
      </c>
      <c r="J175" s="169" t="s">
        <v>257</v>
      </c>
      <c r="K175" s="169" t="s">
        <v>364</v>
      </c>
      <c r="L175" s="112" t="s">
        <v>266</v>
      </c>
      <c r="M175" s="113"/>
      <c r="N175" s="112"/>
      <c r="O175" s="112"/>
      <c r="P175" s="112"/>
      <c r="Q175" s="112"/>
      <c r="R175" s="112"/>
      <c r="S175" s="112"/>
      <c r="T175" s="112"/>
      <c r="U175" s="112"/>
      <c r="V175" s="112"/>
      <c r="W175" s="115"/>
      <c r="X175" s="112"/>
      <c r="Y175" s="116"/>
      <c r="Z175" s="251" t="s">
        <v>318</v>
      </c>
      <c r="AA175" s="116" t="str">
        <f>K175</f>
        <v>14.09.2030.</v>
      </c>
    </row>
    <row r="176" spans="1:28" ht="13.5" thickBot="1" x14ac:dyDescent="0.25">
      <c r="A176" s="281"/>
      <c r="B176" s="137"/>
      <c r="C176" s="132"/>
      <c r="D176" s="25"/>
      <c r="E176" s="136"/>
      <c r="F176" s="137"/>
      <c r="G176" s="137"/>
      <c r="H176" s="137"/>
      <c r="I176" s="282"/>
      <c r="J176" s="283"/>
      <c r="K176" s="283"/>
      <c r="L176" s="284"/>
      <c r="M176" s="285"/>
      <c r="N176" s="284"/>
      <c r="O176" s="284"/>
      <c r="P176" s="284"/>
      <c r="Q176" s="284"/>
      <c r="R176" s="284"/>
      <c r="S176" s="284"/>
      <c r="T176" s="284"/>
      <c r="U176" s="284"/>
      <c r="V176" s="284"/>
      <c r="W176" s="286"/>
      <c r="X176" s="284"/>
      <c r="Y176" s="124"/>
      <c r="Z176" s="137"/>
      <c r="AA176" s="286"/>
    </row>
    <row r="177" spans="1:27" ht="13.5" thickBot="1" x14ac:dyDescent="0.25">
      <c r="A177" s="101" t="s">
        <v>394</v>
      </c>
      <c r="B177" s="61" t="s">
        <v>395</v>
      </c>
      <c r="C177" s="128" t="s">
        <v>44</v>
      </c>
      <c r="D177" s="71" t="s">
        <v>383</v>
      </c>
      <c r="E177" s="103">
        <v>28</v>
      </c>
      <c r="F177" s="61"/>
      <c r="G177" s="61" t="s">
        <v>162</v>
      </c>
      <c r="H177" s="440" t="s">
        <v>163</v>
      </c>
      <c r="I177" s="439" t="s">
        <v>296</v>
      </c>
      <c r="J177" s="147" t="s">
        <v>57</v>
      </c>
      <c r="K177" s="147" t="s">
        <v>58</v>
      </c>
      <c r="L177" s="62" t="s">
        <v>36</v>
      </c>
      <c r="M177" s="69"/>
      <c r="N177" s="62"/>
      <c r="O177" s="62"/>
      <c r="P177" s="62"/>
      <c r="Q177" s="62"/>
      <c r="R177" s="62"/>
      <c r="S177" s="62"/>
      <c r="T177" s="62"/>
      <c r="U177" s="62"/>
      <c r="V177" s="62"/>
      <c r="W177" s="70"/>
      <c r="X177" s="62"/>
      <c r="Y177" s="71"/>
      <c r="Z177" s="148" t="s">
        <v>318</v>
      </c>
      <c r="AA177" s="71" t="str">
        <f>K177</f>
        <v>31.12.2027.</v>
      </c>
    </row>
    <row r="178" spans="1:27" ht="13.5" thickBot="1" x14ac:dyDescent="0.25">
      <c r="A178" s="287"/>
      <c r="B178" s="24"/>
      <c r="C178" s="125"/>
      <c r="D178" s="25"/>
      <c r="E178" s="26"/>
      <c r="F178" s="24"/>
      <c r="G178" s="24"/>
      <c r="H178" s="72"/>
      <c r="I178" s="73"/>
      <c r="J178" s="28"/>
      <c r="K178" s="28"/>
      <c r="L178" s="27"/>
      <c r="M178" s="29"/>
      <c r="N178" s="27"/>
      <c r="O178" s="27"/>
      <c r="P178" s="27"/>
      <c r="Q178" s="27"/>
      <c r="R178" s="27"/>
      <c r="S178" s="27"/>
      <c r="T178" s="27"/>
      <c r="U178" s="27"/>
      <c r="V178" s="27"/>
      <c r="W178" s="30"/>
      <c r="X178" s="27"/>
      <c r="Y178" s="31"/>
      <c r="Z178" s="24"/>
      <c r="AA178" s="30"/>
    </row>
    <row r="179" spans="1:27" x14ac:dyDescent="0.2">
      <c r="A179" s="242" t="s">
        <v>394</v>
      </c>
      <c r="B179" s="202" t="s">
        <v>395</v>
      </c>
      <c r="C179" s="280" t="s">
        <v>44</v>
      </c>
      <c r="D179" s="204" t="s">
        <v>384</v>
      </c>
      <c r="E179" s="205">
        <v>28</v>
      </c>
      <c r="F179" s="202"/>
      <c r="G179" s="202" t="s">
        <v>385</v>
      </c>
      <c r="H179" s="386" t="s">
        <v>386</v>
      </c>
      <c r="I179" s="386" t="s">
        <v>387</v>
      </c>
      <c r="J179" s="203" t="s">
        <v>388</v>
      </c>
      <c r="K179" s="203" t="s">
        <v>389</v>
      </c>
      <c r="L179" s="206" t="s">
        <v>266</v>
      </c>
      <c r="M179" s="207"/>
      <c r="N179" s="206"/>
      <c r="O179" s="206"/>
      <c r="P179" s="206"/>
      <c r="Q179" s="206"/>
      <c r="R179" s="206"/>
      <c r="S179" s="206"/>
      <c r="T179" s="206"/>
      <c r="U179" s="206"/>
      <c r="V179" s="206"/>
      <c r="W179" s="208"/>
      <c r="X179" s="206"/>
      <c r="Y179" s="204"/>
      <c r="Z179" s="419" t="str">
        <f>K179</f>
        <v>04.02.2021.</v>
      </c>
    </row>
    <row r="180" spans="1:27" x14ac:dyDescent="0.2">
      <c r="A180" s="298" t="s">
        <v>394</v>
      </c>
      <c r="B180" s="299" t="s">
        <v>395</v>
      </c>
      <c r="C180" s="300" t="s">
        <v>44</v>
      </c>
      <c r="D180" s="301" t="s">
        <v>390</v>
      </c>
      <c r="E180" s="292">
        <v>28</v>
      </c>
      <c r="F180" s="299"/>
      <c r="G180" s="299" t="s">
        <v>385</v>
      </c>
      <c r="H180" s="447" t="s">
        <v>386</v>
      </c>
      <c r="I180" s="447" t="s">
        <v>387</v>
      </c>
      <c r="J180" s="302" t="s">
        <v>388</v>
      </c>
      <c r="K180" s="302" t="s">
        <v>389</v>
      </c>
      <c r="L180" s="303" t="s">
        <v>68</v>
      </c>
      <c r="M180" s="304" t="s">
        <v>391</v>
      </c>
      <c r="N180" s="303"/>
      <c r="O180" s="303"/>
      <c r="P180" s="303"/>
      <c r="Q180" s="303"/>
      <c r="R180" s="303"/>
      <c r="S180" s="303"/>
      <c r="T180" s="303"/>
      <c r="U180" s="303"/>
      <c r="V180" s="303"/>
      <c r="W180" s="305"/>
      <c r="X180" s="303"/>
      <c r="Y180" s="301"/>
      <c r="Z180" s="420" t="str">
        <f>K180</f>
        <v>04.02.2021.</v>
      </c>
    </row>
    <row r="181" spans="1:27" ht="13.5" thickBot="1" x14ac:dyDescent="0.25">
      <c r="A181" s="130" t="s">
        <v>394</v>
      </c>
      <c r="B181" s="131" t="s">
        <v>395</v>
      </c>
      <c r="C181" s="132" t="s">
        <v>44</v>
      </c>
      <c r="D181" s="116" t="s">
        <v>392</v>
      </c>
      <c r="E181" s="168">
        <v>28</v>
      </c>
      <c r="F181" s="131"/>
      <c r="G181" s="131" t="s">
        <v>385</v>
      </c>
      <c r="H181" s="440" t="s">
        <v>386</v>
      </c>
      <c r="I181" s="444" t="s">
        <v>387</v>
      </c>
      <c r="J181" s="169" t="s">
        <v>388</v>
      </c>
      <c r="K181" s="169" t="s">
        <v>389</v>
      </c>
      <c r="L181" s="112" t="s">
        <v>68</v>
      </c>
      <c r="M181" s="113" t="s">
        <v>391</v>
      </c>
      <c r="N181" s="112"/>
      <c r="O181" s="112"/>
      <c r="P181" s="112"/>
      <c r="Q181" s="112"/>
      <c r="R181" s="112"/>
      <c r="S181" s="112"/>
      <c r="T181" s="112"/>
      <c r="U181" s="112"/>
      <c r="V181" s="112"/>
      <c r="W181" s="115"/>
      <c r="X181" s="112"/>
      <c r="Y181" s="116"/>
      <c r="Z181" s="421" t="str">
        <f>K181</f>
        <v>04.02.2021.</v>
      </c>
    </row>
    <row r="182" spans="1:27" ht="13.5" thickBot="1" x14ac:dyDescent="0.25">
      <c r="A182" s="252"/>
      <c r="B182" s="6"/>
      <c r="C182" s="155"/>
      <c r="D182" s="59"/>
      <c r="E182" s="54"/>
      <c r="F182" s="6"/>
      <c r="G182" s="137"/>
      <c r="H182" s="55"/>
      <c r="I182" s="56"/>
      <c r="J182" s="154"/>
      <c r="K182" s="154"/>
      <c r="L182" s="53"/>
      <c r="M182" s="58"/>
      <c r="N182" s="53"/>
      <c r="O182" s="53"/>
      <c r="P182" s="53"/>
      <c r="Q182" s="53"/>
      <c r="R182" s="53"/>
      <c r="S182" s="53"/>
      <c r="T182" s="53"/>
      <c r="U182" s="53"/>
      <c r="V182" s="53"/>
      <c r="X182" s="53"/>
      <c r="Y182" s="59"/>
      <c r="Z182" s="6"/>
    </row>
    <row r="183" spans="1:27" ht="13.5" thickBot="1" x14ac:dyDescent="0.25">
      <c r="A183" s="118" t="s">
        <v>394</v>
      </c>
      <c r="B183" s="119" t="s">
        <v>395</v>
      </c>
      <c r="C183" s="128" t="s">
        <v>44</v>
      </c>
      <c r="D183" s="139" t="s">
        <v>393</v>
      </c>
      <c r="E183" s="140"/>
      <c r="F183" s="119"/>
      <c r="G183" s="123" t="s">
        <v>90</v>
      </c>
      <c r="H183" s="55"/>
      <c r="I183" s="56"/>
      <c r="J183" s="154"/>
      <c r="K183" s="154"/>
      <c r="L183" s="53"/>
      <c r="M183" s="58"/>
      <c r="N183" s="53"/>
      <c r="O183" s="53"/>
      <c r="P183" s="53"/>
      <c r="Q183" s="53"/>
      <c r="R183" s="53"/>
      <c r="S183" s="53"/>
      <c r="T183" s="53"/>
      <c r="U183" s="53"/>
      <c r="V183" s="53"/>
      <c r="X183" s="53"/>
      <c r="Y183" s="59"/>
      <c r="Z183" s="6"/>
    </row>
    <row r="184" spans="1:27" ht="13.5" thickBot="1" x14ac:dyDescent="0.25">
      <c r="A184" s="88"/>
      <c r="B184" s="6"/>
      <c r="C184" s="53"/>
      <c r="D184" s="25"/>
      <c r="E184" s="26"/>
      <c r="F184" s="24"/>
      <c r="G184" s="24"/>
      <c r="H184" s="55"/>
      <c r="I184" s="284"/>
      <c r="J184" s="154"/>
      <c r="K184" s="154"/>
      <c r="L184" s="53"/>
      <c r="M184" s="58"/>
      <c r="N184" s="53"/>
      <c r="O184" s="53"/>
      <c r="P184" s="53"/>
      <c r="Q184" s="53"/>
      <c r="R184" s="53"/>
      <c r="S184" s="284"/>
      <c r="T184" s="53"/>
      <c r="U184" s="53"/>
      <c r="V184" s="53"/>
      <c r="X184" s="53"/>
      <c r="Y184" s="59"/>
      <c r="Z184" s="6"/>
    </row>
    <row r="185" spans="1:27" x14ac:dyDescent="0.2">
      <c r="A185" s="90" t="s">
        <v>396</v>
      </c>
      <c r="B185" s="172" t="s">
        <v>397</v>
      </c>
      <c r="C185" s="92" t="s">
        <v>44</v>
      </c>
      <c r="D185" s="306" t="s">
        <v>398</v>
      </c>
      <c r="E185" s="94">
        <v>28</v>
      </c>
      <c r="F185" s="307"/>
      <c r="G185" s="206" t="s">
        <v>365</v>
      </c>
      <c r="H185" s="386" t="s">
        <v>399</v>
      </c>
      <c r="I185" s="386" t="s">
        <v>400</v>
      </c>
      <c r="J185" s="95" t="s">
        <v>401</v>
      </c>
      <c r="K185" s="203" t="s">
        <v>402</v>
      </c>
      <c r="L185" s="96" t="s">
        <v>68</v>
      </c>
      <c r="M185" s="97" t="s">
        <v>69</v>
      </c>
      <c r="N185" s="96"/>
      <c r="O185" s="96"/>
      <c r="P185" s="96"/>
      <c r="Q185" s="96"/>
      <c r="R185" s="96"/>
      <c r="S185" s="96"/>
      <c r="T185" s="96"/>
      <c r="U185" s="96"/>
      <c r="V185" s="96"/>
      <c r="W185" s="96"/>
      <c r="X185" s="96"/>
      <c r="Y185" s="308"/>
      <c r="Z185" s="244" t="s">
        <v>403</v>
      </c>
      <c r="AA185" s="309" t="str">
        <f t="shared" ref="AA185:AA190" si="5">K185</f>
        <v>13.06.2029.</v>
      </c>
    </row>
    <row r="186" spans="1:27" x14ac:dyDescent="0.2">
      <c r="A186" s="288" t="s">
        <v>396</v>
      </c>
      <c r="B186" s="310" t="s">
        <v>397</v>
      </c>
      <c r="C186" s="311" t="s">
        <v>44</v>
      </c>
      <c r="D186" s="312" t="s">
        <v>404</v>
      </c>
      <c r="E186" s="313">
        <v>28</v>
      </c>
      <c r="F186" s="314"/>
      <c r="G186" s="294" t="s">
        <v>365</v>
      </c>
      <c r="H186" s="447" t="s">
        <v>399</v>
      </c>
      <c r="I186" s="447" t="s">
        <v>400</v>
      </c>
      <c r="J186" s="293" t="s">
        <v>401</v>
      </c>
      <c r="K186" s="293" t="s">
        <v>402</v>
      </c>
      <c r="L186" s="294" t="s">
        <v>68</v>
      </c>
      <c r="M186" s="295" t="s">
        <v>69</v>
      </c>
      <c r="N186" s="294"/>
      <c r="O186" s="294"/>
      <c r="P186" s="294"/>
      <c r="Q186" s="294"/>
      <c r="R186" s="294"/>
      <c r="S186" s="294"/>
      <c r="T186" s="294"/>
      <c r="U186" s="294"/>
      <c r="V186" s="294"/>
      <c r="W186" s="294"/>
      <c r="X186" s="294"/>
      <c r="Y186" s="315"/>
      <c r="Z186" s="316" t="s">
        <v>403</v>
      </c>
      <c r="AA186" s="317" t="str">
        <f t="shared" si="5"/>
        <v>13.06.2029.</v>
      </c>
    </row>
    <row r="187" spans="1:27" x14ac:dyDescent="0.2">
      <c r="A187" s="288" t="s">
        <v>396</v>
      </c>
      <c r="B187" s="310" t="s">
        <v>397</v>
      </c>
      <c r="C187" s="311" t="s">
        <v>44</v>
      </c>
      <c r="D187" s="312" t="s">
        <v>405</v>
      </c>
      <c r="E187" s="313">
        <v>28</v>
      </c>
      <c r="F187" s="314"/>
      <c r="G187" s="294" t="s">
        <v>365</v>
      </c>
      <c r="H187" s="447" t="s">
        <v>399</v>
      </c>
      <c r="I187" s="447" t="s">
        <v>400</v>
      </c>
      <c r="J187" s="293" t="s">
        <v>401</v>
      </c>
      <c r="K187" s="302" t="s">
        <v>402</v>
      </c>
      <c r="L187" s="294" t="s">
        <v>68</v>
      </c>
      <c r="M187" s="295" t="s">
        <v>69</v>
      </c>
      <c r="N187" s="294"/>
      <c r="O187" s="294"/>
      <c r="P187" s="294"/>
      <c r="Q187" s="294"/>
      <c r="R187" s="294"/>
      <c r="S187" s="294"/>
      <c r="T187" s="294"/>
      <c r="U187" s="294"/>
      <c r="V187" s="294"/>
      <c r="W187" s="294"/>
      <c r="X187" s="294"/>
      <c r="Y187" s="315"/>
      <c r="Z187" s="318" t="s">
        <v>403</v>
      </c>
      <c r="AA187" s="317" t="str">
        <f t="shared" si="5"/>
        <v>13.06.2029.</v>
      </c>
    </row>
    <row r="188" spans="1:27" x14ac:dyDescent="0.2">
      <c r="A188" s="105" t="s">
        <v>396</v>
      </c>
      <c r="B188" s="182" t="s">
        <v>397</v>
      </c>
      <c r="C188" s="107" t="s">
        <v>44</v>
      </c>
      <c r="D188" s="319" t="s">
        <v>406</v>
      </c>
      <c r="E188" s="109">
        <v>28</v>
      </c>
      <c r="F188" s="320"/>
      <c r="G188" s="294" t="s">
        <v>365</v>
      </c>
      <c r="H188" s="447" t="s">
        <v>399</v>
      </c>
      <c r="I188" s="447" t="s">
        <v>400</v>
      </c>
      <c r="J188" s="177" t="s">
        <v>401</v>
      </c>
      <c r="K188" s="293" t="s">
        <v>402</v>
      </c>
      <c r="L188" s="178" t="s">
        <v>68</v>
      </c>
      <c r="M188" s="179" t="s">
        <v>69</v>
      </c>
      <c r="N188" s="178"/>
      <c r="O188" s="178"/>
      <c r="P188" s="178"/>
      <c r="Q188" s="178"/>
      <c r="R188" s="178"/>
      <c r="S188" s="178"/>
      <c r="T188" s="178"/>
      <c r="U188" s="178"/>
      <c r="V188" s="178"/>
      <c r="W188" s="178"/>
      <c r="X188" s="178"/>
      <c r="Y188" s="321"/>
      <c r="Z188" s="316" t="s">
        <v>318</v>
      </c>
      <c r="AA188" s="317" t="str">
        <f t="shared" si="5"/>
        <v>13.06.2029.</v>
      </c>
    </row>
    <row r="189" spans="1:27" x14ac:dyDescent="0.2">
      <c r="A189" s="288" t="s">
        <v>396</v>
      </c>
      <c r="B189" s="310" t="s">
        <v>397</v>
      </c>
      <c r="C189" s="311" t="s">
        <v>44</v>
      </c>
      <c r="D189" s="312" t="s">
        <v>407</v>
      </c>
      <c r="E189" s="313">
        <v>28</v>
      </c>
      <c r="F189" s="314"/>
      <c r="G189" s="294" t="s">
        <v>365</v>
      </c>
      <c r="H189" s="447" t="s">
        <v>399</v>
      </c>
      <c r="I189" s="447" t="s">
        <v>400</v>
      </c>
      <c r="J189" s="293" t="s">
        <v>401</v>
      </c>
      <c r="K189" s="302" t="s">
        <v>402</v>
      </c>
      <c r="L189" s="294" t="s">
        <v>68</v>
      </c>
      <c r="M189" s="295" t="s">
        <v>69</v>
      </c>
      <c r="N189" s="294"/>
      <c r="O189" s="294"/>
      <c r="P189" s="294"/>
      <c r="Q189" s="294"/>
      <c r="R189" s="294"/>
      <c r="S189" s="294"/>
      <c r="T189" s="294"/>
      <c r="U189" s="294"/>
      <c r="V189" s="294"/>
      <c r="W189" s="294"/>
      <c r="X189" s="294"/>
      <c r="Y189" s="315"/>
      <c r="Z189" s="316" t="s">
        <v>408</v>
      </c>
      <c r="AA189" s="317" t="str">
        <f t="shared" si="5"/>
        <v>13.06.2029.</v>
      </c>
    </row>
    <row r="190" spans="1:27" ht="13.5" thickBot="1" x14ac:dyDescent="0.25">
      <c r="A190" s="130" t="s">
        <v>396</v>
      </c>
      <c r="B190" s="322" t="s">
        <v>397</v>
      </c>
      <c r="C190" s="167" t="s">
        <v>44</v>
      </c>
      <c r="D190" s="323" t="s">
        <v>409</v>
      </c>
      <c r="E190" s="135">
        <v>28</v>
      </c>
      <c r="F190" s="324"/>
      <c r="G190" s="112" t="s">
        <v>365</v>
      </c>
      <c r="H190" s="444" t="s">
        <v>399</v>
      </c>
      <c r="I190" s="444" t="s">
        <v>400</v>
      </c>
      <c r="J190" s="169" t="s">
        <v>401</v>
      </c>
      <c r="K190" s="325" t="s">
        <v>402</v>
      </c>
      <c r="L190" s="112" t="s">
        <v>68</v>
      </c>
      <c r="M190" s="113" t="s">
        <v>69</v>
      </c>
      <c r="N190" s="112"/>
      <c r="O190" s="112"/>
      <c r="P190" s="112"/>
      <c r="Q190" s="112"/>
      <c r="R190" s="112"/>
      <c r="S190" s="112"/>
      <c r="T190" s="112"/>
      <c r="U190" s="112"/>
      <c r="V190" s="112"/>
      <c r="W190" s="112"/>
      <c r="X190" s="112"/>
      <c r="Y190" s="326"/>
      <c r="Z190" s="327" t="s">
        <v>408</v>
      </c>
      <c r="AA190" s="328" t="str">
        <f t="shared" si="5"/>
        <v>13.06.2029.</v>
      </c>
    </row>
    <row r="191" spans="1:27" ht="13.5" thickBot="1" x14ac:dyDescent="0.25">
      <c r="A191" s="252"/>
      <c r="B191" s="88"/>
      <c r="C191" s="107"/>
      <c r="D191" s="329"/>
      <c r="E191" s="54"/>
      <c r="F191" s="330"/>
      <c r="G191" s="6"/>
      <c r="H191" s="55"/>
      <c r="I191" s="56"/>
      <c r="J191" s="154"/>
      <c r="K191" s="154"/>
      <c r="L191" s="53"/>
      <c r="M191" s="58"/>
      <c r="N191" s="53"/>
      <c r="O191" s="53"/>
      <c r="P191" s="53"/>
      <c r="Q191" s="53"/>
      <c r="R191" s="53"/>
      <c r="S191" s="53"/>
      <c r="T191" s="53"/>
      <c r="U191" s="53"/>
      <c r="V191" s="53"/>
      <c r="X191" s="53"/>
      <c r="Y191" s="59"/>
      <c r="Z191" s="6"/>
    </row>
    <row r="192" spans="1:27" x14ac:dyDescent="0.2">
      <c r="A192" s="90" t="s">
        <v>396</v>
      </c>
      <c r="B192" s="172" t="s">
        <v>397</v>
      </c>
      <c r="C192" s="92" t="s">
        <v>44</v>
      </c>
      <c r="D192" s="306" t="s">
        <v>410</v>
      </c>
      <c r="E192" s="94">
        <v>28</v>
      </c>
      <c r="F192" s="307"/>
      <c r="G192" s="91" t="s">
        <v>268</v>
      </c>
      <c r="H192" s="386" t="s">
        <v>411</v>
      </c>
      <c r="I192" s="386" t="s">
        <v>412</v>
      </c>
      <c r="J192" s="95" t="s">
        <v>57</v>
      </c>
      <c r="K192" s="95" t="s">
        <v>58</v>
      </c>
      <c r="L192" s="96" t="s">
        <v>68</v>
      </c>
      <c r="M192" s="97" t="s">
        <v>413</v>
      </c>
      <c r="N192" s="96"/>
      <c r="O192" s="96"/>
      <c r="P192" s="96"/>
      <c r="Q192" s="96"/>
      <c r="R192" s="96"/>
      <c r="S192" s="96"/>
      <c r="T192" s="96"/>
      <c r="U192" s="96"/>
      <c r="V192" s="96"/>
      <c r="W192" s="98"/>
      <c r="X192" s="96"/>
      <c r="Y192" s="99"/>
      <c r="Z192" s="173" t="s">
        <v>318</v>
      </c>
      <c r="AA192" s="99" t="str">
        <f t="shared" ref="AA192:AA197" si="6">K192</f>
        <v>31.12.2027.</v>
      </c>
    </row>
    <row r="193" spans="1:27" x14ac:dyDescent="0.2">
      <c r="A193" s="288" t="s">
        <v>396</v>
      </c>
      <c r="B193" s="310" t="s">
        <v>397</v>
      </c>
      <c r="C193" s="311" t="s">
        <v>44</v>
      </c>
      <c r="D193" s="312" t="s">
        <v>414</v>
      </c>
      <c r="E193" s="313">
        <v>28</v>
      </c>
      <c r="F193" s="314"/>
      <c r="G193" s="289" t="s">
        <v>268</v>
      </c>
      <c r="H193" s="447" t="s">
        <v>411</v>
      </c>
      <c r="I193" s="447" t="s">
        <v>412</v>
      </c>
      <c r="J193" s="293" t="s">
        <v>57</v>
      </c>
      <c r="K193" s="293" t="s">
        <v>58</v>
      </c>
      <c r="L193" s="294" t="s">
        <v>68</v>
      </c>
      <c r="M193" s="295" t="s">
        <v>413</v>
      </c>
      <c r="N193" s="294"/>
      <c r="O193" s="294"/>
      <c r="P193" s="294"/>
      <c r="Q193" s="294"/>
      <c r="R193" s="294"/>
      <c r="S193" s="294"/>
      <c r="T193" s="294"/>
      <c r="U193" s="294"/>
      <c r="V193" s="294"/>
      <c r="W193" s="296"/>
      <c r="X193" s="294"/>
      <c r="Y193" s="291"/>
      <c r="Z193" s="331" t="s">
        <v>318</v>
      </c>
      <c r="AA193" s="291" t="str">
        <f t="shared" si="6"/>
        <v>31.12.2027.</v>
      </c>
    </row>
    <row r="194" spans="1:27" x14ac:dyDescent="0.2">
      <c r="A194" s="105" t="s">
        <v>396</v>
      </c>
      <c r="B194" s="182" t="s">
        <v>397</v>
      </c>
      <c r="C194" s="107" t="s">
        <v>44</v>
      </c>
      <c r="D194" s="319" t="s">
        <v>415</v>
      </c>
      <c r="E194" s="109">
        <v>28</v>
      </c>
      <c r="F194" s="320"/>
      <c r="G194" s="106" t="s">
        <v>268</v>
      </c>
      <c r="H194" s="447" t="s">
        <v>411</v>
      </c>
      <c r="I194" s="447" t="s">
        <v>412</v>
      </c>
      <c r="J194" s="177" t="s">
        <v>57</v>
      </c>
      <c r="K194" s="177" t="s">
        <v>58</v>
      </c>
      <c r="L194" s="178" t="s">
        <v>68</v>
      </c>
      <c r="M194" s="179" t="s">
        <v>413</v>
      </c>
      <c r="N194" s="178"/>
      <c r="O194" s="178"/>
      <c r="P194" s="178"/>
      <c r="Q194" s="178"/>
      <c r="R194" s="178"/>
      <c r="S194" s="178"/>
      <c r="T194" s="178"/>
      <c r="U194" s="178"/>
      <c r="V194" s="178"/>
      <c r="W194" s="180"/>
      <c r="X194" s="178"/>
      <c r="Y194" s="174"/>
      <c r="Z194" s="181" t="s">
        <v>318</v>
      </c>
      <c r="AA194" s="174" t="str">
        <f t="shared" si="6"/>
        <v>31.12.2027.</v>
      </c>
    </row>
    <row r="195" spans="1:27" x14ac:dyDescent="0.2">
      <c r="A195" s="288" t="s">
        <v>396</v>
      </c>
      <c r="B195" s="310" t="s">
        <v>397</v>
      </c>
      <c r="C195" s="311" t="s">
        <v>44</v>
      </c>
      <c r="D195" s="312" t="s">
        <v>416</v>
      </c>
      <c r="E195" s="313">
        <v>28</v>
      </c>
      <c r="F195" s="314"/>
      <c r="G195" s="289" t="s">
        <v>268</v>
      </c>
      <c r="H195" s="447" t="s">
        <v>411</v>
      </c>
      <c r="I195" s="447" t="s">
        <v>412</v>
      </c>
      <c r="J195" s="293" t="s">
        <v>57</v>
      </c>
      <c r="K195" s="293" t="s">
        <v>58</v>
      </c>
      <c r="L195" s="294" t="s">
        <v>68</v>
      </c>
      <c r="M195" s="295" t="s">
        <v>413</v>
      </c>
      <c r="N195" s="294"/>
      <c r="O195" s="294"/>
      <c r="P195" s="294"/>
      <c r="Q195" s="294"/>
      <c r="R195" s="294"/>
      <c r="S195" s="294"/>
      <c r="T195" s="294"/>
      <c r="U195" s="294"/>
      <c r="V195" s="294"/>
      <c r="W195" s="296"/>
      <c r="X195" s="294"/>
      <c r="Y195" s="291"/>
      <c r="Z195" s="331" t="s">
        <v>318</v>
      </c>
      <c r="AA195" s="291" t="str">
        <f t="shared" si="6"/>
        <v>31.12.2027.</v>
      </c>
    </row>
    <row r="196" spans="1:27" x14ac:dyDescent="0.2">
      <c r="A196" s="288" t="s">
        <v>396</v>
      </c>
      <c r="B196" s="310" t="s">
        <v>397</v>
      </c>
      <c r="C196" s="311" t="s">
        <v>44</v>
      </c>
      <c r="D196" s="312" t="s">
        <v>417</v>
      </c>
      <c r="E196" s="313">
        <v>28</v>
      </c>
      <c r="F196" s="314"/>
      <c r="G196" s="289" t="s">
        <v>268</v>
      </c>
      <c r="H196" s="447" t="s">
        <v>411</v>
      </c>
      <c r="I196" s="447" t="s">
        <v>412</v>
      </c>
      <c r="J196" s="293" t="s">
        <v>57</v>
      </c>
      <c r="K196" s="293" t="s">
        <v>58</v>
      </c>
      <c r="L196" s="294" t="s">
        <v>68</v>
      </c>
      <c r="M196" s="295" t="s">
        <v>413</v>
      </c>
      <c r="N196" s="294"/>
      <c r="O196" s="294"/>
      <c r="P196" s="294"/>
      <c r="Q196" s="294"/>
      <c r="R196" s="294"/>
      <c r="S196" s="294"/>
      <c r="T196" s="294"/>
      <c r="U196" s="294"/>
      <c r="V196" s="294"/>
      <c r="W196" s="296"/>
      <c r="X196" s="294"/>
      <c r="Y196" s="291"/>
      <c r="Z196" s="331" t="s">
        <v>318</v>
      </c>
      <c r="AA196" s="291" t="str">
        <f t="shared" si="6"/>
        <v>31.12.2027.</v>
      </c>
    </row>
    <row r="197" spans="1:27" ht="13.5" thickBot="1" x14ac:dyDescent="0.25">
      <c r="A197" s="130" t="s">
        <v>396</v>
      </c>
      <c r="B197" s="322" t="s">
        <v>397</v>
      </c>
      <c r="C197" s="167" t="s">
        <v>44</v>
      </c>
      <c r="D197" s="323" t="s">
        <v>418</v>
      </c>
      <c r="E197" s="135">
        <v>28</v>
      </c>
      <c r="F197" s="324"/>
      <c r="G197" s="131" t="s">
        <v>268</v>
      </c>
      <c r="H197" s="444" t="s">
        <v>411</v>
      </c>
      <c r="I197" s="444" t="s">
        <v>412</v>
      </c>
      <c r="J197" s="169" t="s">
        <v>57</v>
      </c>
      <c r="K197" s="169" t="s">
        <v>58</v>
      </c>
      <c r="L197" s="112" t="s">
        <v>68</v>
      </c>
      <c r="M197" s="113" t="s">
        <v>413</v>
      </c>
      <c r="N197" s="112"/>
      <c r="O197" s="112"/>
      <c r="P197" s="112"/>
      <c r="Q197" s="112"/>
      <c r="R197" s="112"/>
      <c r="S197" s="112"/>
      <c r="T197" s="112"/>
      <c r="U197" s="112"/>
      <c r="V197" s="112"/>
      <c r="W197" s="115"/>
      <c r="X197" s="112"/>
      <c r="Y197" s="116"/>
      <c r="Z197" s="170" t="s">
        <v>318</v>
      </c>
      <c r="AA197" s="116" t="str">
        <f t="shared" si="6"/>
        <v>31.12.2027.</v>
      </c>
    </row>
    <row r="198" spans="1:27" ht="13.5" thickBot="1" x14ac:dyDescent="0.25">
      <c r="A198" s="252"/>
      <c r="B198" s="88"/>
      <c r="C198" s="107"/>
      <c r="D198" s="332"/>
      <c r="E198" s="54"/>
      <c r="F198" s="333"/>
      <c r="G198" s="6"/>
      <c r="H198" s="55"/>
      <c r="I198" s="56"/>
      <c r="J198" s="154"/>
      <c r="K198" s="154"/>
      <c r="L198" s="53"/>
      <c r="M198" s="58"/>
      <c r="N198" s="53"/>
      <c r="O198" s="53"/>
      <c r="P198" s="53"/>
      <c r="Q198" s="53"/>
      <c r="R198" s="53"/>
      <c r="S198" s="53"/>
      <c r="T198" s="53"/>
      <c r="U198" s="53"/>
      <c r="V198" s="53"/>
      <c r="X198" s="53"/>
      <c r="Y198" s="59"/>
      <c r="Z198" s="6"/>
    </row>
    <row r="199" spans="1:27" ht="13.5" thickBot="1" x14ac:dyDescent="0.25">
      <c r="A199" s="101" t="s">
        <v>396</v>
      </c>
      <c r="B199" s="65" t="s">
        <v>397</v>
      </c>
      <c r="C199" s="102" t="s">
        <v>44</v>
      </c>
      <c r="D199" s="334" t="s">
        <v>419</v>
      </c>
      <c r="E199" s="64">
        <v>84</v>
      </c>
      <c r="F199" s="437" t="s">
        <v>72</v>
      </c>
      <c r="G199" s="91" t="s">
        <v>365</v>
      </c>
      <c r="H199" s="437" t="s">
        <v>420</v>
      </c>
      <c r="I199" s="386" t="s">
        <v>400</v>
      </c>
      <c r="J199" s="147" t="s">
        <v>421</v>
      </c>
      <c r="K199" s="147" t="s">
        <v>422</v>
      </c>
      <c r="L199" s="62" t="s">
        <v>272</v>
      </c>
      <c r="M199" s="69" t="s">
        <v>423</v>
      </c>
      <c r="N199" s="62"/>
      <c r="O199" s="62"/>
      <c r="P199" s="62"/>
      <c r="Q199" s="62"/>
      <c r="R199" s="62"/>
      <c r="S199" s="62"/>
      <c r="T199" s="62"/>
      <c r="U199" s="62"/>
      <c r="V199" s="62"/>
      <c r="W199" s="62"/>
      <c r="X199" s="62"/>
      <c r="Y199" s="62"/>
      <c r="Z199" s="251" t="s">
        <v>322</v>
      </c>
      <c r="AA199" s="335" t="str">
        <f>K199</f>
        <v>28.04.2029.</v>
      </c>
    </row>
    <row r="200" spans="1:27" ht="13.5" thickBot="1" x14ac:dyDescent="0.25">
      <c r="A200" s="336"/>
      <c r="B200" s="337"/>
      <c r="C200" s="25"/>
      <c r="D200" s="338"/>
      <c r="E200" s="339"/>
      <c r="F200" s="340"/>
      <c r="G200" s="18"/>
      <c r="H200" s="341"/>
      <c r="I200" s="159"/>
      <c r="J200" s="342"/>
      <c r="K200" s="342"/>
      <c r="L200" s="25"/>
      <c r="M200" s="343"/>
      <c r="N200" s="25"/>
      <c r="O200" s="25"/>
      <c r="P200" s="25"/>
      <c r="Q200" s="25"/>
      <c r="R200" s="53"/>
      <c r="S200" s="53"/>
      <c r="T200" s="53"/>
      <c r="U200" s="154"/>
      <c r="V200" s="53"/>
      <c r="X200" s="53"/>
      <c r="Y200" s="59"/>
      <c r="Z200" s="6"/>
    </row>
    <row r="201" spans="1:27" ht="13.5" thickBot="1" x14ac:dyDescent="0.25">
      <c r="A201" s="101" t="s">
        <v>396</v>
      </c>
      <c r="B201" s="65" t="s">
        <v>397</v>
      </c>
      <c r="C201" s="102" t="s">
        <v>44</v>
      </c>
      <c r="D201" s="334" t="s">
        <v>424</v>
      </c>
      <c r="E201" s="64">
        <v>14</v>
      </c>
      <c r="F201" s="344"/>
      <c r="G201" s="62" t="s">
        <v>365</v>
      </c>
      <c r="H201" s="439" t="s">
        <v>399</v>
      </c>
      <c r="I201" s="439" t="s">
        <v>400</v>
      </c>
      <c r="J201" s="147" t="s">
        <v>401</v>
      </c>
      <c r="K201" s="147" t="s">
        <v>402</v>
      </c>
      <c r="L201" s="62" t="s">
        <v>68</v>
      </c>
      <c r="M201" s="69" t="s">
        <v>69</v>
      </c>
      <c r="N201" s="62"/>
      <c r="O201" s="62"/>
      <c r="P201" s="62"/>
      <c r="Q201" s="62"/>
      <c r="R201" s="62"/>
      <c r="S201" s="62"/>
      <c r="T201" s="62"/>
      <c r="U201" s="62"/>
      <c r="V201" s="62"/>
      <c r="W201" s="70"/>
      <c r="X201" s="62"/>
      <c r="Y201" s="62"/>
      <c r="Z201" s="251" t="s">
        <v>403</v>
      </c>
      <c r="AA201" s="71" t="str">
        <f>K201</f>
        <v>13.06.2029.</v>
      </c>
    </row>
    <row r="202" spans="1:27" ht="13.5" thickBot="1" x14ac:dyDescent="0.25">
      <c r="A202" s="149" t="s">
        <v>396</v>
      </c>
      <c r="B202" s="197" t="s">
        <v>397</v>
      </c>
      <c r="C202" s="107" t="s">
        <v>44</v>
      </c>
      <c r="D202" s="345" t="s">
        <v>425</v>
      </c>
      <c r="E202" s="196"/>
      <c r="F202" s="346"/>
      <c r="G202" s="158" t="s">
        <v>90</v>
      </c>
      <c r="H202" s="55"/>
      <c r="I202" s="56"/>
      <c r="J202" s="154"/>
      <c r="K202" s="154"/>
      <c r="L202" s="53"/>
      <c r="M202" s="58"/>
      <c r="N202" s="53"/>
      <c r="O202" s="53"/>
      <c r="P202" s="53"/>
      <c r="Q202" s="53"/>
      <c r="R202" s="53"/>
      <c r="S202" s="53"/>
      <c r="T202" s="53"/>
      <c r="U202" s="53"/>
      <c r="V202" s="53"/>
      <c r="X202" s="53"/>
      <c r="Y202" s="59"/>
      <c r="Z202" s="6"/>
    </row>
    <row r="203" spans="1:27" ht="13.5" thickBot="1" x14ac:dyDescent="0.25">
      <c r="A203" s="287"/>
      <c r="B203" s="24"/>
      <c r="C203" s="347" t="s">
        <v>107</v>
      </c>
      <c r="D203" s="25"/>
      <c r="E203" s="26"/>
      <c r="F203" s="24"/>
      <c r="G203" s="24"/>
      <c r="H203" s="6"/>
      <c r="I203" s="284"/>
      <c r="J203" s="53"/>
      <c r="K203" s="53"/>
      <c r="L203" s="53"/>
      <c r="M203" s="58"/>
      <c r="N203" s="53"/>
      <c r="O203" s="53"/>
      <c r="P203" s="53"/>
      <c r="Q203" s="53"/>
      <c r="R203" s="53"/>
      <c r="S203" s="53"/>
      <c r="T203" s="53"/>
      <c r="U203" s="53"/>
      <c r="V203" s="53"/>
      <c r="X203" s="53"/>
      <c r="Y203" s="59"/>
      <c r="Z203" s="6"/>
    </row>
    <row r="204" spans="1:27" x14ac:dyDescent="0.2">
      <c r="A204" s="90" t="s">
        <v>426</v>
      </c>
      <c r="B204" s="172" t="s">
        <v>427</v>
      </c>
      <c r="C204" s="92" t="s">
        <v>44</v>
      </c>
      <c r="D204" s="306" t="s">
        <v>398</v>
      </c>
      <c r="E204" s="94">
        <v>28</v>
      </c>
      <c r="F204" s="307"/>
      <c r="G204" s="206" t="s">
        <v>365</v>
      </c>
      <c r="H204" s="386" t="s">
        <v>399</v>
      </c>
      <c r="I204" s="386" t="s">
        <v>400</v>
      </c>
      <c r="J204" s="95" t="s">
        <v>401</v>
      </c>
      <c r="K204" s="203" t="s">
        <v>402</v>
      </c>
      <c r="L204" s="96" t="s">
        <v>68</v>
      </c>
      <c r="M204" s="97" t="s">
        <v>69</v>
      </c>
      <c r="N204" s="96"/>
      <c r="O204" s="96"/>
      <c r="P204" s="96"/>
      <c r="Q204" s="96"/>
      <c r="R204" s="96"/>
      <c r="S204" s="96"/>
      <c r="T204" s="96"/>
      <c r="U204" s="96"/>
      <c r="V204" s="96"/>
      <c r="W204" s="96"/>
      <c r="X204" s="96"/>
      <c r="Y204" s="96"/>
      <c r="Z204" s="244" t="s">
        <v>403</v>
      </c>
      <c r="AA204" s="348" t="str">
        <f t="shared" ref="AA204:AA209" si="7">K204</f>
        <v>13.06.2029.</v>
      </c>
    </row>
    <row r="205" spans="1:27" x14ac:dyDescent="0.2">
      <c r="A205" s="349" t="s">
        <v>426</v>
      </c>
      <c r="B205" s="350" t="s">
        <v>427</v>
      </c>
      <c r="C205" s="351" t="s">
        <v>44</v>
      </c>
      <c r="D205" s="352" t="s">
        <v>404</v>
      </c>
      <c r="E205" s="313">
        <v>28</v>
      </c>
      <c r="F205" s="353"/>
      <c r="G205" s="294" t="s">
        <v>365</v>
      </c>
      <c r="H205" s="447" t="s">
        <v>399</v>
      </c>
      <c r="I205" s="448" t="s">
        <v>400</v>
      </c>
      <c r="J205" s="354" t="s">
        <v>401</v>
      </c>
      <c r="K205" s="293" t="s">
        <v>402</v>
      </c>
      <c r="L205" s="355" t="s">
        <v>68</v>
      </c>
      <c r="M205" s="356" t="s">
        <v>69</v>
      </c>
      <c r="N205" s="355"/>
      <c r="O205" s="355"/>
      <c r="P205" s="355"/>
      <c r="Q205" s="355"/>
      <c r="R205" s="355"/>
      <c r="S205" s="355"/>
      <c r="T205" s="355"/>
      <c r="U205" s="355"/>
      <c r="V205" s="355"/>
      <c r="W205" s="355"/>
      <c r="X205" s="355"/>
      <c r="Y205" s="355"/>
      <c r="Z205" s="316" t="s">
        <v>403</v>
      </c>
      <c r="AA205" s="357" t="str">
        <f t="shared" si="7"/>
        <v>13.06.2029.</v>
      </c>
    </row>
    <row r="206" spans="1:27" x14ac:dyDescent="0.2">
      <c r="A206" s="288" t="s">
        <v>426</v>
      </c>
      <c r="B206" s="310" t="s">
        <v>427</v>
      </c>
      <c r="C206" s="311" t="s">
        <v>44</v>
      </c>
      <c r="D206" s="312" t="s">
        <v>405</v>
      </c>
      <c r="E206" s="313">
        <v>28</v>
      </c>
      <c r="F206" s="314"/>
      <c r="G206" s="294" t="s">
        <v>365</v>
      </c>
      <c r="H206" s="447" t="s">
        <v>399</v>
      </c>
      <c r="I206" s="448" t="s">
        <v>400</v>
      </c>
      <c r="J206" s="293" t="s">
        <v>401</v>
      </c>
      <c r="K206" s="293" t="s">
        <v>402</v>
      </c>
      <c r="L206" s="294" t="s">
        <v>68</v>
      </c>
      <c r="M206" s="295" t="s">
        <v>69</v>
      </c>
      <c r="N206" s="294"/>
      <c r="O206" s="294"/>
      <c r="P206" s="294"/>
      <c r="Q206" s="294"/>
      <c r="R206" s="294"/>
      <c r="S206" s="294"/>
      <c r="T206" s="294"/>
      <c r="U206" s="294"/>
      <c r="V206" s="294"/>
      <c r="W206" s="294"/>
      <c r="X206" s="294"/>
      <c r="Y206" s="294"/>
      <c r="Z206" s="318" t="s">
        <v>403</v>
      </c>
      <c r="AA206" s="317" t="str">
        <f t="shared" si="7"/>
        <v>13.06.2029.</v>
      </c>
    </row>
    <row r="207" spans="1:27" x14ac:dyDescent="0.2">
      <c r="A207" s="298" t="s">
        <v>426</v>
      </c>
      <c r="B207" s="358" t="s">
        <v>427</v>
      </c>
      <c r="C207" s="359" t="s">
        <v>44</v>
      </c>
      <c r="D207" s="360" t="s">
        <v>406</v>
      </c>
      <c r="E207" s="109">
        <v>28</v>
      </c>
      <c r="F207" s="361"/>
      <c r="G207" s="294" t="s">
        <v>365</v>
      </c>
      <c r="H207" s="447" t="s">
        <v>399</v>
      </c>
      <c r="I207" s="448" t="s">
        <v>400</v>
      </c>
      <c r="J207" s="302" t="s">
        <v>401</v>
      </c>
      <c r="K207" s="293" t="s">
        <v>402</v>
      </c>
      <c r="L207" s="303" t="s">
        <v>68</v>
      </c>
      <c r="M207" s="304" t="s">
        <v>69</v>
      </c>
      <c r="N207" s="303"/>
      <c r="O207" s="303"/>
      <c r="P207" s="303"/>
      <c r="Q207" s="303"/>
      <c r="R207" s="303"/>
      <c r="S207" s="303"/>
      <c r="T207" s="303"/>
      <c r="U207" s="303"/>
      <c r="V207" s="303"/>
      <c r="W207" s="303"/>
      <c r="X207" s="303"/>
      <c r="Y207" s="303"/>
      <c r="Z207" s="316" t="s">
        <v>318</v>
      </c>
      <c r="AA207" s="362" t="str">
        <f t="shared" si="7"/>
        <v>13.06.2029.</v>
      </c>
    </row>
    <row r="208" spans="1:27" x14ac:dyDescent="0.2">
      <c r="A208" s="298" t="s">
        <v>426</v>
      </c>
      <c r="B208" s="358" t="s">
        <v>427</v>
      </c>
      <c r="C208" s="359" t="s">
        <v>44</v>
      </c>
      <c r="D208" s="360" t="s">
        <v>407</v>
      </c>
      <c r="E208" s="313">
        <v>28</v>
      </c>
      <c r="F208" s="361"/>
      <c r="G208" s="294" t="s">
        <v>365</v>
      </c>
      <c r="H208" s="447" t="s">
        <v>399</v>
      </c>
      <c r="I208" s="448" t="s">
        <v>400</v>
      </c>
      <c r="J208" s="302" t="s">
        <v>401</v>
      </c>
      <c r="K208" s="293" t="s">
        <v>402</v>
      </c>
      <c r="L208" s="303" t="s">
        <v>68</v>
      </c>
      <c r="M208" s="304" t="s">
        <v>69</v>
      </c>
      <c r="N208" s="303"/>
      <c r="O208" s="303"/>
      <c r="P208" s="303"/>
      <c r="Q208" s="303"/>
      <c r="R208" s="303"/>
      <c r="S208" s="303"/>
      <c r="T208" s="303"/>
      <c r="U208" s="303"/>
      <c r="V208" s="303"/>
      <c r="W208" s="303"/>
      <c r="X208" s="303"/>
      <c r="Y208" s="303"/>
      <c r="Z208" s="316" t="s">
        <v>408</v>
      </c>
      <c r="AA208" s="362" t="str">
        <f t="shared" si="7"/>
        <v>13.06.2029.</v>
      </c>
    </row>
    <row r="209" spans="1:27" ht="13.5" thickBot="1" x14ac:dyDescent="0.25">
      <c r="A209" s="130" t="s">
        <v>426</v>
      </c>
      <c r="B209" s="322" t="s">
        <v>427</v>
      </c>
      <c r="C209" s="167" t="s">
        <v>44</v>
      </c>
      <c r="D209" s="323" t="s">
        <v>409</v>
      </c>
      <c r="E209" s="135">
        <v>28</v>
      </c>
      <c r="F209" s="324"/>
      <c r="G209" s="112" t="s">
        <v>365</v>
      </c>
      <c r="H209" s="444" t="s">
        <v>399</v>
      </c>
      <c r="I209" s="444" t="s">
        <v>400</v>
      </c>
      <c r="J209" s="169" t="s">
        <v>401</v>
      </c>
      <c r="K209" s="169" t="s">
        <v>402</v>
      </c>
      <c r="L209" s="112" t="s">
        <v>68</v>
      </c>
      <c r="M209" s="113" t="s">
        <v>69</v>
      </c>
      <c r="N209" s="112"/>
      <c r="O209" s="112"/>
      <c r="P209" s="112"/>
      <c r="Q209" s="112"/>
      <c r="R209" s="112"/>
      <c r="S209" s="112"/>
      <c r="T209" s="112"/>
      <c r="U209" s="112"/>
      <c r="V209" s="112"/>
      <c r="W209" s="112"/>
      <c r="X209" s="112"/>
      <c r="Y209" s="112"/>
      <c r="Z209" s="327" t="s">
        <v>408</v>
      </c>
      <c r="AA209" s="363" t="str">
        <f t="shared" si="7"/>
        <v>13.06.2029.</v>
      </c>
    </row>
    <row r="210" spans="1:27" ht="13.5" thickBot="1" x14ac:dyDescent="0.25">
      <c r="A210" s="252"/>
      <c r="B210" s="88"/>
      <c r="C210" s="107"/>
      <c r="D210" s="332"/>
      <c r="E210" s="54"/>
      <c r="F210" s="333"/>
      <c r="G210" s="6"/>
      <c r="H210" s="6"/>
      <c r="I210" s="53"/>
      <c r="J210" s="154"/>
      <c r="K210" s="53"/>
      <c r="L210" s="53"/>
      <c r="M210" s="58"/>
      <c r="N210" s="53"/>
      <c r="O210" s="53"/>
      <c r="P210" s="53"/>
      <c r="Q210" s="53"/>
      <c r="R210" s="53"/>
      <c r="S210" s="53"/>
      <c r="T210" s="53"/>
      <c r="U210" s="53"/>
      <c r="V210" s="53"/>
      <c r="X210" s="53"/>
      <c r="Y210" s="59"/>
      <c r="Z210" s="6"/>
    </row>
    <row r="211" spans="1:27" x14ac:dyDescent="0.2">
      <c r="A211" s="90" t="s">
        <v>426</v>
      </c>
      <c r="B211" s="172" t="s">
        <v>427</v>
      </c>
      <c r="C211" s="92" t="s">
        <v>44</v>
      </c>
      <c r="D211" s="306" t="s">
        <v>410</v>
      </c>
      <c r="E211" s="94">
        <v>28</v>
      </c>
      <c r="F211" s="307"/>
      <c r="G211" s="91" t="s">
        <v>268</v>
      </c>
      <c r="H211" s="386" t="s">
        <v>411</v>
      </c>
      <c r="I211" s="386" t="s">
        <v>412</v>
      </c>
      <c r="J211" s="95" t="s">
        <v>57</v>
      </c>
      <c r="K211" s="95" t="s">
        <v>58</v>
      </c>
      <c r="L211" s="96" t="s">
        <v>68</v>
      </c>
      <c r="M211" s="97" t="s">
        <v>413</v>
      </c>
      <c r="N211" s="96"/>
      <c r="O211" s="96"/>
      <c r="P211" s="96"/>
      <c r="Q211" s="96"/>
      <c r="R211" s="96"/>
      <c r="S211" s="96"/>
      <c r="T211" s="96"/>
      <c r="U211" s="96"/>
      <c r="V211" s="96"/>
      <c r="W211" s="98"/>
      <c r="X211" s="96"/>
      <c r="Y211" s="99"/>
      <c r="Z211" s="173" t="s">
        <v>318</v>
      </c>
      <c r="AA211" s="99" t="str">
        <f t="shared" ref="AA211:AA216" si="8">K211</f>
        <v>31.12.2027.</v>
      </c>
    </row>
    <row r="212" spans="1:27" x14ac:dyDescent="0.2">
      <c r="A212" s="349" t="s">
        <v>426</v>
      </c>
      <c r="B212" s="350" t="s">
        <v>427</v>
      </c>
      <c r="C212" s="351" t="s">
        <v>44</v>
      </c>
      <c r="D212" s="352" t="s">
        <v>414</v>
      </c>
      <c r="E212" s="313">
        <v>28</v>
      </c>
      <c r="F212" s="353"/>
      <c r="G212" s="364" t="s">
        <v>268</v>
      </c>
      <c r="H212" s="447" t="s">
        <v>411</v>
      </c>
      <c r="I212" s="447" t="s">
        <v>412</v>
      </c>
      <c r="J212" s="354" t="s">
        <v>57</v>
      </c>
      <c r="K212" s="354" t="s">
        <v>58</v>
      </c>
      <c r="L212" s="355" t="s">
        <v>68</v>
      </c>
      <c r="M212" s="356" t="s">
        <v>413</v>
      </c>
      <c r="N212" s="355"/>
      <c r="O212" s="355"/>
      <c r="P212" s="355"/>
      <c r="Q212" s="355"/>
      <c r="R212" s="355"/>
      <c r="S212" s="355"/>
      <c r="T212" s="355"/>
      <c r="U212" s="355"/>
      <c r="V212" s="355"/>
      <c r="W212" s="365"/>
      <c r="X212" s="355"/>
      <c r="Y212" s="366"/>
      <c r="Z212" s="367" t="s">
        <v>318</v>
      </c>
      <c r="AA212" s="366" t="str">
        <f t="shared" si="8"/>
        <v>31.12.2027.</v>
      </c>
    </row>
    <row r="213" spans="1:27" x14ac:dyDescent="0.2">
      <c r="A213" s="288" t="s">
        <v>426</v>
      </c>
      <c r="B213" s="310" t="s">
        <v>427</v>
      </c>
      <c r="C213" s="311" t="s">
        <v>44</v>
      </c>
      <c r="D213" s="312" t="s">
        <v>415</v>
      </c>
      <c r="E213" s="109">
        <v>28</v>
      </c>
      <c r="F213" s="314"/>
      <c r="G213" s="289" t="s">
        <v>268</v>
      </c>
      <c r="H213" s="448" t="s">
        <v>411</v>
      </c>
      <c r="I213" s="447" t="s">
        <v>412</v>
      </c>
      <c r="J213" s="293" t="s">
        <v>57</v>
      </c>
      <c r="K213" s="293" t="s">
        <v>58</v>
      </c>
      <c r="L213" s="294" t="s">
        <v>68</v>
      </c>
      <c r="M213" s="295" t="s">
        <v>413</v>
      </c>
      <c r="N213" s="294"/>
      <c r="O213" s="294"/>
      <c r="P213" s="294"/>
      <c r="Q213" s="294"/>
      <c r="R213" s="294"/>
      <c r="S213" s="294"/>
      <c r="T213" s="294"/>
      <c r="U213" s="294"/>
      <c r="V213" s="294"/>
      <c r="W213" s="296"/>
      <c r="X213" s="294"/>
      <c r="Y213" s="291"/>
      <c r="Z213" s="331" t="s">
        <v>318</v>
      </c>
      <c r="AA213" s="291" t="str">
        <f t="shared" si="8"/>
        <v>31.12.2027.</v>
      </c>
    </row>
    <row r="214" spans="1:27" x14ac:dyDescent="0.2">
      <c r="A214" s="298" t="s">
        <v>426</v>
      </c>
      <c r="B214" s="358" t="s">
        <v>427</v>
      </c>
      <c r="C214" s="359" t="s">
        <v>44</v>
      </c>
      <c r="D214" s="360" t="s">
        <v>416</v>
      </c>
      <c r="E214" s="313">
        <v>28</v>
      </c>
      <c r="F214" s="361"/>
      <c r="G214" s="299" t="s">
        <v>268</v>
      </c>
      <c r="H214" s="447" t="s">
        <v>411</v>
      </c>
      <c r="I214" s="447" t="s">
        <v>412</v>
      </c>
      <c r="J214" s="302" t="s">
        <v>57</v>
      </c>
      <c r="K214" s="302" t="s">
        <v>58</v>
      </c>
      <c r="L214" s="303" t="s">
        <v>68</v>
      </c>
      <c r="M214" s="304" t="s">
        <v>413</v>
      </c>
      <c r="N214" s="303"/>
      <c r="O214" s="303"/>
      <c r="P214" s="303"/>
      <c r="Q214" s="303"/>
      <c r="R214" s="303"/>
      <c r="S214" s="303"/>
      <c r="T214" s="303"/>
      <c r="U214" s="303"/>
      <c r="V214" s="303"/>
      <c r="W214" s="305"/>
      <c r="X214" s="303"/>
      <c r="Y214" s="301"/>
      <c r="Z214" s="368" t="s">
        <v>318</v>
      </c>
      <c r="AA214" s="301" t="str">
        <f t="shared" si="8"/>
        <v>31.12.2027.</v>
      </c>
    </row>
    <row r="215" spans="1:27" x14ac:dyDescent="0.2">
      <c r="A215" s="298" t="s">
        <v>426</v>
      </c>
      <c r="B215" s="358" t="s">
        <v>427</v>
      </c>
      <c r="C215" s="359" t="s">
        <v>44</v>
      </c>
      <c r="D215" s="360" t="s">
        <v>417</v>
      </c>
      <c r="E215" s="313">
        <v>28</v>
      </c>
      <c r="F215" s="361"/>
      <c r="G215" s="299" t="s">
        <v>268</v>
      </c>
      <c r="H215" s="447" t="s">
        <v>411</v>
      </c>
      <c r="I215" s="447" t="s">
        <v>412</v>
      </c>
      <c r="J215" s="302" t="s">
        <v>57</v>
      </c>
      <c r="K215" s="302" t="s">
        <v>58</v>
      </c>
      <c r="L215" s="303" t="s">
        <v>68</v>
      </c>
      <c r="M215" s="304" t="s">
        <v>413</v>
      </c>
      <c r="N215" s="303"/>
      <c r="O215" s="303"/>
      <c r="P215" s="303"/>
      <c r="Q215" s="303"/>
      <c r="R215" s="303"/>
      <c r="S215" s="303"/>
      <c r="T215" s="303"/>
      <c r="U215" s="303"/>
      <c r="V215" s="303"/>
      <c r="W215" s="305"/>
      <c r="X215" s="303"/>
      <c r="Y215" s="301"/>
      <c r="Z215" s="368" t="s">
        <v>318</v>
      </c>
      <c r="AA215" s="301" t="str">
        <f t="shared" si="8"/>
        <v>31.12.2027.</v>
      </c>
    </row>
    <row r="216" spans="1:27" ht="13.5" thickBot="1" x14ac:dyDescent="0.25">
      <c r="A216" s="130" t="s">
        <v>426</v>
      </c>
      <c r="B216" s="322" t="s">
        <v>427</v>
      </c>
      <c r="C216" s="167" t="s">
        <v>44</v>
      </c>
      <c r="D216" s="323" t="s">
        <v>418</v>
      </c>
      <c r="E216" s="135">
        <v>28</v>
      </c>
      <c r="F216" s="324"/>
      <c r="G216" s="131" t="s">
        <v>268</v>
      </c>
      <c r="H216" s="444" t="s">
        <v>411</v>
      </c>
      <c r="I216" s="449" t="s">
        <v>412</v>
      </c>
      <c r="J216" s="169" t="s">
        <v>57</v>
      </c>
      <c r="K216" s="169" t="s">
        <v>58</v>
      </c>
      <c r="L216" s="112" t="s">
        <v>68</v>
      </c>
      <c r="M216" s="113" t="s">
        <v>413</v>
      </c>
      <c r="N216" s="112"/>
      <c r="O216" s="112"/>
      <c r="P216" s="112"/>
      <c r="Q216" s="112"/>
      <c r="R216" s="112"/>
      <c r="S216" s="112"/>
      <c r="T216" s="112"/>
      <c r="U216" s="112"/>
      <c r="V216" s="112"/>
      <c r="W216" s="115"/>
      <c r="X216" s="112"/>
      <c r="Y216" s="116"/>
      <c r="Z216" s="170" t="s">
        <v>318</v>
      </c>
      <c r="AA216" s="116" t="str">
        <f t="shared" si="8"/>
        <v>31.12.2027.</v>
      </c>
    </row>
    <row r="217" spans="1:27" ht="13.5" thickBot="1" x14ac:dyDescent="0.25">
      <c r="A217" s="252"/>
      <c r="B217" s="88"/>
      <c r="C217" s="107"/>
      <c r="D217" s="329"/>
      <c r="E217" s="54"/>
      <c r="F217" s="369"/>
      <c r="G217" s="6"/>
      <c r="H217" s="6"/>
      <c r="I217" s="53"/>
      <c r="J217" s="154"/>
      <c r="K217" s="53"/>
      <c r="L217" s="53"/>
      <c r="M217" s="58"/>
      <c r="N217" s="53"/>
      <c r="O217" s="53"/>
      <c r="P217" s="53"/>
      <c r="Q217" s="53"/>
      <c r="R217" s="53"/>
      <c r="S217" s="53"/>
      <c r="T217" s="53"/>
      <c r="U217" s="53"/>
      <c r="V217" s="53"/>
      <c r="X217" s="53"/>
      <c r="Y217" s="59"/>
      <c r="Z217" s="6"/>
    </row>
    <row r="218" spans="1:27" ht="26.25" thickBot="1" x14ac:dyDescent="0.25">
      <c r="A218" s="101" t="s">
        <v>426</v>
      </c>
      <c r="B218" s="65" t="s">
        <v>427</v>
      </c>
      <c r="C218" s="102" t="s">
        <v>44</v>
      </c>
      <c r="D218" s="370" t="s">
        <v>428</v>
      </c>
      <c r="E218" s="64">
        <v>84</v>
      </c>
      <c r="F218" s="437" t="s">
        <v>72</v>
      </c>
      <c r="G218" s="62" t="s">
        <v>365</v>
      </c>
      <c r="H218" s="437" t="s">
        <v>420</v>
      </c>
      <c r="I218" s="439" t="s">
        <v>400</v>
      </c>
      <c r="J218" s="147" t="s">
        <v>421</v>
      </c>
      <c r="K218" s="147" t="s">
        <v>422</v>
      </c>
      <c r="L218" s="62" t="s">
        <v>272</v>
      </c>
      <c r="M218" s="69" t="s">
        <v>429</v>
      </c>
      <c r="N218" s="62"/>
      <c r="O218" s="62"/>
      <c r="P218" s="62"/>
      <c r="Q218" s="62"/>
      <c r="R218" s="62"/>
      <c r="S218" s="62"/>
      <c r="T218" s="62"/>
      <c r="U218" s="62"/>
      <c r="V218" s="62"/>
      <c r="W218" s="62"/>
      <c r="X218" s="62"/>
      <c r="Y218" s="62"/>
      <c r="Z218" s="251" t="s">
        <v>322</v>
      </c>
      <c r="AA218" s="335" t="str">
        <f>K218</f>
        <v>28.04.2029.</v>
      </c>
    </row>
    <row r="219" spans="1:27" ht="13.5" thickBot="1" x14ac:dyDescent="0.25">
      <c r="A219" s="252"/>
      <c r="B219" s="88"/>
      <c r="C219" s="107"/>
      <c r="D219" s="332"/>
      <c r="E219" s="339"/>
      <c r="F219" s="333"/>
      <c r="G219" s="6"/>
      <c r="H219" s="6"/>
      <c r="I219" s="53"/>
      <c r="J219" s="154"/>
      <c r="K219" s="53"/>
      <c r="L219" s="53"/>
      <c r="M219" s="58"/>
      <c r="N219" s="53"/>
      <c r="O219" s="53"/>
      <c r="P219" s="53"/>
      <c r="Q219" s="53"/>
      <c r="R219" s="53"/>
      <c r="S219" s="53"/>
      <c r="T219" s="53"/>
      <c r="U219" s="53"/>
      <c r="V219" s="53"/>
      <c r="X219" s="53"/>
      <c r="Y219" s="59"/>
      <c r="Z219" s="6"/>
    </row>
    <row r="220" spans="1:27" ht="13.5" thickBot="1" x14ac:dyDescent="0.25">
      <c r="A220" s="101" t="s">
        <v>426</v>
      </c>
      <c r="B220" s="65" t="s">
        <v>427</v>
      </c>
      <c r="C220" s="102" t="s">
        <v>44</v>
      </c>
      <c r="D220" s="334" t="s">
        <v>424</v>
      </c>
      <c r="E220" s="64">
        <v>14</v>
      </c>
      <c r="F220" s="344"/>
      <c r="G220" s="62" t="s">
        <v>365</v>
      </c>
      <c r="H220" s="439" t="s">
        <v>399</v>
      </c>
      <c r="I220" s="439" t="s">
        <v>400</v>
      </c>
      <c r="J220" s="147" t="s">
        <v>401</v>
      </c>
      <c r="K220" s="147" t="s">
        <v>402</v>
      </c>
      <c r="L220" s="62" t="s">
        <v>68</v>
      </c>
      <c r="M220" s="69" t="s">
        <v>69</v>
      </c>
      <c r="N220" s="62"/>
      <c r="O220" s="62"/>
      <c r="P220" s="62"/>
      <c r="Q220" s="62"/>
      <c r="R220" s="62"/>
      <c r="S220" s="62"/>
      <c r="T220" s="62"/>
      <c r="U220" s="62"/>
      <c r="V220" s="62"/>
      <c r="W220" s="70"/>
      <c r="X220" s="62"/>
      <c r="Y220" s="62"/>
      <c r="Z220" s="251" t="s">
        <v>403</v>
      </c>
      <c r="AA220" s="71" t="str">
        <f>K220</f>
        <v>13.06.2029.</v>
      </c>
    </row>
    <row r="221" spans="1:27" ht="13.5" thickBot="1" x14ac:dyDescent="0.25">
      <c r="A221" s="160" t="s">
        <v>426</v>
      </c>
      <c r="B221" s="371" t="s">
        <v>427</v>
      </c>
      <c r="C221" s="167" t="s">
        <v>44</v>
      </c>
      <c r="D221" s="372" t="s">
        <v>425</v>
      </c>
      <c r="E221" s="373"/>
      <c r="F221" s="374"/>
      <c r="G221" s="164" t="s">
        <v>90</v>
      </c>
      <c r="H221" s="55"/>
      <c r="I221" s="56"/>
      <c r="J221" s="154"/>
      <c r="K221" s="53"/>
      <c r="L221" s="53"/>
      <c r="M221" s="58"/>
      <c r="N221" s="53"/>
      <c r="O221" s="53"/>
      <c r="P221" s="53"/>
      <c r="Q221" s="53"/>
      <c r="R221" s="53"/>
      <c r="S221" s="53"/>
      <c r="T221" s="53"/>
      <c r="U221" s="53"/>
      <c r="V221" s="53"/>
      <c r="X221" s="53"/>
      <c r="Y221" s="59"/>
      <c r="Z221" s="6"/>
    </row>
    <row r="222" spans="1:27" ht="13.5" thickBot="1" x14ac:dyDescent="0.25">
      <c r="A222" s="6"/>
      <c r="B222" s="6"/>
      <c r="C222" s="53"/>
      <c r="D222" s="25"/>
      <c r="E222" s="26"/>
      <c r="F222" s="24"/>
      <c r="G222" s="24"/>
      <c r="H222" s="6"/>
      <c r="I222" s="53"/>
      <c r="J222" s="154"/>
      <c r="K222" s="53"/>
      <c r="L222" s="53"/>
      <c r="M222" s="58"/>
      <c r="N222" s="53"/>
      <c r="O222" s="53"/>
      <c r="P222" s="53"/>
      <c r="Q222" s="53"/>
      <c r="R222" s="53"/>
      <c r="S222" s="53"/>
      <c r="T222" s="53"/>
      <c r="U222" s="53"/>
      <c r="V222" s="53"/>
      <c r="X222" s="53"/>
      <c r="Y222" s="59"/>
      <c r="Z222" s="6"/>
    </row>
    <row r="223" spans="1:27" x14ac:dyDescent="0.2">
      <c r="A223" s="201" t="s">
        <v>430</v>
      </c>
      <c r="B223" s="202" t="s">
        <v>431</v>
      </c>
      <c r="C223" s="280" t="s">
        <v>44</v>
      </c>
      <c r="D223" s="204" t="s">
        <v>432</v>
      </c>
      <c r="E223" s="205">
        <v>224</v>
      </c>
      <c r="F223" s="441" t="s">
        <v>72</v>
      </c>
      <c r="G223" s="202" t="s">
        <v>105</v>
      </c>
      <c r="H223" s="441" t="s">
        <v>433</v>
      </c>
      <c r="I223" s="386" t="s">
        <v>133</v>
      </c>
      <c r="J223" s="203" t="s">
        <v>434</v>
      </c>
      <c r="K223" s="203" t="s">
        <v>435</v>
      </c>
      <c r="L223" s="203" t="s">
        <v>36</v>
      </c>
      <c r="M223" s="207"/>
      <c r="N223" s="206"/>
      <c r="O223" s="206"/>
      <c r="P223" s="206"/>
      <c r="Q223" s="206"/>
      <c r="R223" s="206"/>
      <c r="S223" s="206"/>
      <c r="T223" s="206"/>
      <c r="U223" s="206"/>
      <c r="V223" s="206"/>
      <c r="W223" s="208"/>
      <c r="X223" s="206"/>
      <c r="Y223" s="204"/>
      <c r="Z223" s="375" t="s">
        <v>436</v>
      </c>
      <c r="AA223" s="204" t="str">
        <f>K223</f>
        <v>12.05.2029.</v>
      </c>
    </row>
    <row r="224" spans="1:27" x14ac:dyDescent="0.2">
      <c r="A224" s="376" t="s">
        <v>430</v>
      </c>
      <c r="B224" s="289" t="s">
        <v>431</v>
      </c>
      <c r="C224" s="290" t="s">
        <v>44</v>
      </c>
      <c r="D224" s="291" t="s">
        <v>432</v>
      </c>
      <c r="E224" s="292">
        <v>224</v>
      </c>
      <c r="F224" s="442" t="s">
        <v>72</v>
      </c>
      <c r="G224" s="289" t="s">
        <v>102</v>
      </c>
      <c r="H224" s="442" t="s">
        <v>437</v>
      </c>
      <c r="I224" s="447" t="s">
        <v>438</v>
      </c>
      <c r="J224" s="293" t="s">
        <v>439</v>
      </c>
      <c r="K224" s="293" t="s">
        <v>440</v>
      </c>
      <c r="L224" s="294" t="s">
        <v>68</v>
      </c>
      <c r="M224" s="295" t="s">
        <v>441</v>
      </c>
      <c r="N224" s="294"/>
      <c r="O224" s="294"/>
      <c r="P224" s="294"/>
      <c r="Q224" s="294"/>
      <c r="R224" s="294"/>
      <c r="S224" s="294"/>
      <c r="T224" s="294"/>
      <c r="U224" s="294"/>
      <c r="V224" s="294"/>
      <c r="W224" s="296"/>
      <c r="X224" s="294"/>
      <c r="Y224" s="291"/>
      <c r="Z224" s="377" t="s">
        <v>442</v>
      </c>
      <c r="AA224" s="291" t="str">
        <f>K224</f>
        <v>07.08.2027.</v>
      </c>
    </row>
    <row r="225" spans="1:27" ht="13.5" thickBot="1" x14ac:dyDescent="0.25">
      <c r="A225" s="192" t="s">
        <v>430</v>
      </c>
      <c r="B225" s="131" t="s">
        <v>431</v>
      </c>
      <c r="C225" s="132" t="s">
        <v>44</v>
      </c>
      <c r="D225" s="116" t="s">
        <v>432</v>
      </c>
      <c r="E225" s="168">
        <v>224</v>
      </c>
      <c r="F225" s="131" t="s">
        <v>72</v>
      </c>
      <c r="G225" s="131" t="s">
        <v>97</v>
      </c>
      <c r="H225" s="440" t="s">
        <v>443</v>
      </c>
      <c r="I225" s="444" t="s">
        <v>455</v>
      </c>
      <c r="J225" s="169" t="s">
        <v>444</v>
      </c>
      <c r="K225" s="169" t="s">
        <v>445</v>
      </c>
      <c r="L225" s="169" t="s">
        <v>36</v>
      </c>
      <c r="M225" s="113"/>
      <c r="N225" s="112"/>
      <c r="O225" s="112"/>
      <c r="P225" s="112"/>
      <c r="Q225" s="112"/>
      <c r="R225" s="112"/>
      <c r="S225" s="112"/>
      <c r="T225" s="112"/>
      <c r="U225" s="112"/>
      <c r="V225" s="112"/>
      <c r="W225" s="115"/>
      <c r="X225" s="112"/>
      <c r="Y225" s="116"/>
      <c r="Z225" s="117" t="s">
        <v>446</v>
      </c>
      <c r="AA225" s="116" t="str">
        <f>K225</f>
        <v>31.07.2027.</v>
      </c>
    </row>
    <row r="226" spans="1:27" ht="13.5" thickBot="1" x14ac:dyDescent="0.25">
      <c r="A226" s="187" t="s">
        <v>430</v>
      </c>
      <c r="B226" s="161" t="s">
        <v>431</v>
      </c>
      <c r="C226" s="132" t="s">
        <v>44</v>
      </c>
      <c r="D226" s="162" t="s">
        <v>447</v>
      </c>
      <c r="E226" s="163"/>
      <c r="F226" s="161"/>
      <c r="G226" s="164" t="s">
        <v>90</v>
      </c>
      <c r="H226" s="55"/>
      <c r="I226" s="56"/>
      <c r="J226" s="154"/>
      <c r="K226" s="154"/>
      <c r="L226" s="154"/>
      <c r="M226" s="58"/>
      <c r="N226" s="53"/>
      <c r="O226" s="53"/>
      <c r="P226" s="53"/>
      <c r="Q226" s="53"/>
      <c r="R226" s="53"/>
      <c r="S226" s="53"/>
      <c r="T226" s="53"/>
      <c r="U226" s="53"/>
      <c r="V226" s="53"/>
      <c r="X226" s="53"/>
      <c r="Y226" s="59"/>
      <c r="Z226" s="6"/>
    </row>
    <row r="227" spans="1:27" ht="13.5" thickBot="1" x14ac:dyDescent="0.25">
      <c r="A227" s="6"/>
      <c r="B227" s="6"/>
      <c r="C227" s="53"/>
      <c r="D227" s="25"/>
      <c r="E227" s="26"/>
      <c r="F227" s="24"/>
      <c r="G227" s="24"/>
      <c r="H227" s="6"/>
      <c r="I227" s="284"/>
      <c r="J227" s="154"/>
      <c r="K227" s="53"/>
      <c r="L227" s="53"/>
      <c r="M227" s="58"/>
      <c r="N227" s="53"/>
      <c r="O227" s="53"/>
      <c r="P227" s="53"/>
      <c r="Q227" s="53"/>
      <c r="R227" s="53"/>
      <c r="S227" s="53"/>
      <c r="T227" s="53"/>
      <c r="U227" s="53"/>
      <c r="V227" s="53"/>
      <c r="X227" s="53"/>
      <c r="Y227" s="124"/>
      <c r="Z227" s="6"/>
    </row>
    <row r="228" spans="1:27" x14ac:dyDescent="0.2">
      <c r="A228" s="32" t="s">
        <v>448</v>
      </c>
      <c r="B228" s="33" t="s">
        <v>449</v>
      </c>
      <c r="C228" s="34" t="s">
        <v>29</v>
      </c>
      <c r="D228" s="35" t="s">
        <v>450</v>
      </c>
      <c r="E228" s="75">
        <v>2500</v>
      </c>
      <c r="F228" s="37"/>
      <c r="G228" s="33" t="s">
        <v>254</v>
      </c>
      <c r="H228" s="33" t="s">
        <v>255</v>
      </c>
      <c r="I228" s="450" t="s">
        <v>256</v>
      </c>
      <c r="J228" s="263" t="s">
        <v>257</v>
      </c>
      <c r="K228" s="263" t="s">
        <v>364</v>
      </c>
      <c r="L228" s="34" t="s">
        <v>36</v>
      </c>
      <c r="M228" s="39"/>
      <c r="N228" s="34"/>
      <c r="O228" s="34"/>
      <c r="P228" s="34"/>
      <c r="Q228" s="34"/>
      <c r="R228" s="34"/>
      <c r="S228" s="34"/>
      <c r="T228" s="34"/>
      <c r="U228" s="34"/>
      <c r="V228" s="34"/>
      <c r="W228" s="40"/>
      <c r="X228" s="34"/>
      <c r="Y228" s="41"/>
      <c r="Z228" s="33"/>
      <c r="AA228" s="41" t="str">
        <f>K228</f>
        <v>14.09.2030.</v>
      </c>
    </row>
    <row r="229" spans="1:27" x14ac:dyDescent="0.2">
      <c r="A229" s="378" t="s">
        <v>448</v>
      </c>
      <c r="B229" s="273" t="s">
        <v>449</v>
      </c>
      <c r="C229" s="274" t="s">
        <v>29</v>
      </c>
      <c r="D229" s="379" t="s">
        <v>450</v>
      </c>
      <c r="E229" s="380">
        <v>2500</v>
      </c>
      <c r="F229" s="381"/>
      <c r="G229" s="273" t="s">
        <v>268</v>
      </c>
      <c r="H229" s="273" t="s">
        <v>354</v>
      </c>
      <c r="I229" s="459" t="s">
        <v>311</v>
      </c>
      <c r="J229" s="274" t="s">
        <v>355</v>
      </c>
      <c r="K229" s="277" t="s">
        <v>58</v>
      </c>
      <c r="L229" s="274" t="s">
        <v>36</v>
      </c>
      <c r="M229" s="278"/>
      <c r="N229" s="274"/>
      <c r="O229" s="274"/>
      <c r="P229" s="274"/>
      <c r="Q229" s="274"/>
      <c r="R229" s="274"/>
      <c r="S229" s="274"/>
      <c r="T229" s="274"/>
      <c r="U229" s="274"/>
      <c r="V229" s="274"/>
      <c r="W229" s="279"/>
      <c r="X229" s="274"/>
      <c r="Y229" s="275"/>
      <c r="Z229" s="273"/>
      <c r="AA229" s="275" t="str">
        <f>K229</f>
        <v>31.12.2027.</v>
      </c>
    </row>
    <row r="230" spans="1:27" ht="13.5" thickBot="1" x14ac:dyDescent="0.25">
      <c r="A230" s="42" t="s">
        <v>448</v>
      </c>
      <c r="B230" s="43" t="s">
        <v>449</v>
      </c>
      <c r="C230" s="44" t="s">
        <v>29</v>
      </c>
      <c r="D230" s="45" t="s">
        <v>451</v>
      </c>
      <c r="E230" s="76">
        <v>2500</v>
      </c>
      <c r="F230" s="47"/>
      <c r="G230" s="43" t="s">
        <v>102</v>
      </c>
      <c r="H230" s="465" t="s">
        <v>298</v>
      </c>
      <c r="I230" s="452" t="s">
        <v>299</v>
      </c>
      <c r="J230" s="44" t="s">
        <v>300</v>
      </c>
      <c r="K230" s="238" t="s">
        <v>301</v>
      </c>
      <c r="L230" s="44" t="s">
        <v>36</v>
      </c>
      <c r="M230" s="50"/>
      <c r="N230" s="44"/>
      <c r="O230" s="44"/>
      <c r="P230" s="44"/>
      <c r="Q230" s="44"/>
      <c r="R230" s="44"/>
      <c r="S230" s="44"/>
      <c r="T230" s="44"/>
      <c r="U230" s="44"/>
      <c r="V230" s="44"/>
      <c r="W230" s="51"/>
      <c r="X230" s="44"/>
      <c r="Y230" s="52"/>
      <c r="Z230" s="43"/>
      <c r="AA230" s="52" t="str">
        <f>K230</f>
        <v>03.12.2023.</v>
      </c>
    </row>
    <row r="231" spans="1:27" ht="13.5" thickBot="1" x14ac:dyDescent="0.25">
      <c r="A231" s="6"/>
      <c r="B231" s="6"/>
      <c r="C231" s="53"/>
      <c r="D231" s="25"/>
      <c r="E231" s="136"/>
      <c r="F231" s="137"/>
      <c r="G231" s="137"/>
    </row>
    <row r="232" spans="1:27" x14ac:dyDescent="0.2">
      <c r="A232" s="118" t="s">
        <v>452</v>
      </c>
      <c r="B232" s="382" t="s">
        <v>453</v>
      </c>
      <c r="C232" s="166" t="s">
        <v>44</v>
      </c>
      <c r="D232" s="123" t="s">
        <v>454</v>
      </c>
      <c r="E232" s="383">
        <v>3000</v>
      </c>
      <c r="F232" s="382"/>
      <c r="G232" s="123" t="s">
        <v>90</v>
      </c>
    </row>
  </sheetData>
  <autoFilter ref="A4:L232" xr:uid="{00000000-0009-0000-0000-000000000000}"/>
  <phoneticPr fontId="11" type="noConversion"/>
  <hyperlinks>
    <hyperlink ref="C3" r:id="rId1" xr:uid="{00000000-0004-0000-0000-000000000000}"/>
    <hyperlink ref="D3" r:id="rId2" xr:uid="{00000000-0004-0000-0000-000001000000}"/>
    <hyperlink ref="I6" r:id="rId3" xr:uid="{00000000-0004-0000-0000-000002000000}"/>
    <hyperlink ref="H7" r:id="rId4" xr:uid="{00000000-0004-0000-0000-000003000000}"/>
    <hyperlink ref="I7" r:id="rId5" xr:uid="{00000000-0004-0000-0000-000004000000}"/>
    <hyperlink ref="H9" r:id="rId6" xr:uid="{00000000-0004-0000-0000-000005000000}"/>
    <hyperlink ref="I11" r:id="rId7" xr:uid="{00000000-0004-0000-0000-000006000000}"/>
    <hyperlink ref="I12" r:id="rId8" xr:uid="{00000000-0004-0000-0000-000007000000}"/>
    <hyperlink ref="I14" r:id="rId9" xr:uid="{00000000-0004-0000-0000-000008000000}"/>
    <hyperlink ref="H16" r:id="rId10" xr:uid="{00000000-0004-0000-0000-000009000000}"/>
    <hyperlink ref="I16" r:id="rId11" xr:uid="{00000000-0004-0000-0000-00000A000000}"/>
    <hyperlink ref="F18" r:id="rId12" xr:uid="{00000000-0004-0000-0000-00000B000000}"/>
    <hyperlink ref="H18" r:id="rId13" xr:uid="{00000000-0004-0000-0000-00000C000000}"/>
    <hyperlink ref="I18" r:id="rId14" xr:uid="{00000000-0004-0000-0000-00000D000000}"/>
    <hyperlink ref="F19" r:id="rId15" xr:uid="{00000000-0004-0000-0000-00000E000000}"/>
    <hyperlink ref="H19" r:id="rId16" xr:uid="{00000000-0004-0000-0000-00000F000000}"/>
    <hyperlink ref="I19" r:id="rId17" xr:uid="{00000000-0004-0000-0000-000010000000}"/>
    <hyperlink ref="F20" r:id="rId18" xr:uid="{00000000-0004-0000-0000-000011000000}"/>
    <hyperlink ref="H20" r:id="rId19" xr:uid="{00000000-0004-0000-0000-000012000000}"/>
    <hyperlink ref="I20" r:id="rId20" xr:uid="{00000000-0004-0000-0000-000013000000}"/>
    <hyperlink ref="H23" r:id="rId21" xr:uid="{00000000-0004-0000-0000-000014000000}"/>
    <hyperlink ref="F25" r:id="rId22" xr:uid="{00000000-0004-0000-0000-000015000000}"/>
    <hyperlink ref="H25" r:id="rId23" xr:uid="{00000000-0004-0000-0000-000016000000}"/>
    <hyperlink ref="F26" r:id="rId24" xr:uid="{00000000-0004-0000-0000-000017000000}"/>
    <hyperlink ref="H26" r:id="rId25" xr:uid="{00000000-0004-0000-0000-000018000000}"/>
    <hyperlink ref="F27" r:id="rId26" xr:uid="{00000000-0004-0000-0000-000019000000}"/>
    <hyperlink ref="H27" r:id="rId27" xr:uid="{00000000-0004-0000-0000-00001A000000}"/>
    <hyperlink ref="F29" r:id="rId28" xr:uid="{00000000-0004-0000-0000-00001B000000}"/>
    <hyperlink ref="H29" r:id="rId29" xr:uid="{00000000-0004-0000-0000-00001C000000}"/>
    <hyperlink ref="F30" r:id="rId30" xr:uid="{00000000-0004-0000-0000-00001D000000}"/>
    <hyperlink ref="H30" r:id="rId31" xr:uid="{00000000-0004-0000-0000-00001E000000}"/>
    <hyperlink ref="F31" r:id="rId32" xr:uid="{00000000-0004-0000-0000-00001F000000}"/>
    <hyperlink ref="H31" r:id="rId33" xr:uid="{00000000-0004-0000-0000-000020000000}"/>
    <hyperlink ref="H36" r:id="rId34" xr:uid="{00000000-0004-0000-0000-000021000000}"/>
    <hyperlink ref="I36" r:id="rId35" xr:uid="{00000000-0004-0000-0000-000022000000}"/>
    <hyperlink ref="I38" r:id="rId36" xr:uid="{00000000-0004-0000-0000-000023000000}"/>
    <hyperlink ref="F40" r:id="rId37" xr:uid="{00000000-0004-0000-0000-000024000000}"/>
    <hyperlink ref="H40" r:id="rId38" xr:uid="{00000000-0004-0000-0000-000025000000}"/>
    <hyperlink ref="I40" r:id="rId39" xr:uid="{00000000-0004-0000-0000-000026000000}"/>
    <hyperlink ref="I42" r:id="rId40" xr:uid="{00000000-0004-0000-0000-000027000000}"/>
    <hyperlink ref="F43" r:id="rId41" xr:uid="{00000000-0004-0000-0000-000028000000}"/>
    <hyperlink ref="H43" r:id="rId42" xr:uid="{00000000-0004-0000-0000-000029000000}"/>
    <hyperlink ref="I43" r:id="rId43" xr:uid="{00000000-0004-0000-0000-00002A000000}"/>
    <hyperlink ref="H46" r:id="rId44" xr:uid="{00000000-0004-0000-0000-00002B000000}"/>
    <hyperlink ref="I46" r:id="rId45" xr:uid="{00000000-0004-0000-0000-00002C000000}"/>
    <hyperlink ref="I48" r:id="rId46" xr:uid="{00000000-0004-0000-0000-00002D000000}"/>
    <hyperlink ref="F50" r:id="rId47" xr:uid="{00000000-0004-0000-0000-00002E000000}"/>
    <hyperlink ref="H50" r:id="rId48" xr:uid="{00000000-0004-0000-0000-00002F000000}"/>
    <hyperlink ref="I50" r:id="rId49" xr:uid="{00000000-0004-0000-0000-000030000000}"/>
    <hyperlink ref="I52" r:id="rId50" xr:uid="{00000000-0004-0000-0000-000031000000}"/>
    <hyperlink ref="F53" r:id="rId51" xr:uid="{00000000-0004-0000-0000-000032000000}"/>
    <hyperlink ref="H53" r:id="rId52" xr:uid="{00000000-0004-0000-0000-000033000000}"/>
    <hyperlink ref="I53" r:id="rId53" xr:uid="{00000000-0004-0000-0000-000034000000}"/>
    <hyperlink ref="I55" r:id="rId54" xr:uid="{00000000-0004-0000-0000-000035000000}"/>
    <hyperlink ref="I57" r:id="rId55" xr:uid="{00000000-0004-0000-0000-000036000000}"/>
    <hyperlink ref="I59" r:id="rId56" xr:uid="{00000000-0004-0000-0000-000037000000}"/>
    <hyperlink ref="I61" r:id="rId57" xr:uid="{00000000-0004-0000-0000-000038000000}"/>
    <hyperlink ref="I63" r:id="rId58" xr:uid="{00000000-0004-0000-0000-00003A000000}"/>
    <hyperlink ref="I65" r:id="rId59" xr:uid="{00000000-0004-0000-0000-00003B000000}"/>
    <hyperlink ref="I67" r:id="rId60" xr:uid="{00000000-0004-0000-0000-00003C000000}"/>
    <hyperlink ref="I69" r:id="rId61" xr:uid="{00000000-0004-0000-0000-00003E000000}"/>
    <hyperlink ref="H72" r:id="rId62" xr:uid="{00000000-0004-0000-0000-000040000000}"/>
    <hyperlink ref="I72" r:id="rId63" xr:uid="{00000000-0004-0000-0000-000041000000}"/>
    <hyperlink ref="H74" r:id="rId64" xr:uid="{00000000-0004-0000-0000-000042000000}"/>
    <hyperlink ref="I74" r:id="rId65" xr:uid="{00000000-0004-0000-0000-000043000000}"/>
    <hyperlink ref="H75" r:id="rId66" xr:uid="{00000000-0004-0000-0000-000044000000}"/>
    <hyperlink ref="I75" r:id="rId67" xr:uid="{00000000-0004-0000-0000-000045000000}"/>
    <hyperlink ref="H77" r:id="rId68" xr:uid="{00000000-0004-0000-0000-000048000000}"/>
    <hyperlink ref="I77" r:id="rId69" xr:uid="{00000000-0004-0000-0000-000049000000}"/>
    <hyperlink ref="F78" r:id="rId70" xr:uid="{00000000-0004-0000-0000-00004A000000}"/>
    <hyperlink ref="H78" r:id="rId71" xr:uid="{00000000-0004-0000-0000-00004B000000}"/>
    <hyperlink ref="F79" r:id="rId72" xr:uid="{00000000-0004-0000-0000-00004C000000}"/>
    <hyperlink ref="H79" r:id="rId73" xr:uid="{00000000-0004-0000-0000-00004D000000}"/>
    <hyperlink ref="H80" r:id="rId74" xr:uid="{00000000-0004-0000-0000-00004E000000}"/>
    <hyperlink ref="I80" r:id="rId75" xr:uid="{00000000-0004-0000-0000-00004F000000}"/>
    <hyperlink ref="H82" r:id="rId76" xr:uid="{00000000-0004-0000-0000-000052000000}"/>
    <hyperlink ref="I82" r:id="rId77" xr:uid="{00000000-0004-0000-0000-000053000000}"/>
    <hyperlink ref="F83" r:id="rId78" xr:uid="{00000000-0004-0000-0000-000054000000}"/>
    <hyperlink ref="H83" r:id="rId79" xr:uid="{00000000-0004-0000-0000-000055000000}"/>
    <hyperlink ref="F84" r:id="rId80" xr:uid="{00000000-0004-0000-0000-000056000000}"/>
    <hyperlink ref="H84" r:id="rId81" xr:uid="{00000000-0004-0000-0000-000057000000}"/>
    <hyperlink ref="H86" r:id="rId82" xr:uid="{00000000-0004-0000-0000-000058000000}"/>
    <hyperlink ref="I86" r:id="rId83" xr:uid="{00000000-0004-0000-0000-000059000000}"/>
    <hyperlink ref="H88" r:id="rId84" xr:uid="{00000000-0004-0000-0000-00005B000000}"/>
    <hyperlink ref="F89" r:id="rId85" xr:uid="{00000000-0004-0000-0000-00005C000000}"/>
    <hyperlink ref="F92" r:id="rId86" xr:uid="{00000000-0004-0000-0000-00005E000000}"/>
    <hyperlink ref="H92" r:id="rId87" xr:uid="{00000000-0004-0000-0000-00005F000000}"/>
    <hyperlink ref="F93" r:id="rId88" xr:uid="{00000000-0004-0000-0000-000060000000}"/>
    <hyperlink ref="H93" r:id="rId89" xr:uid="{00000000-0004-0000-0000-000061000000}"/>
    <hyperlink ref="F94" r:id="rId90" xr:uid="{00000000-0004-0000-0000-000062000000}"/>
    <hyperlink ref="H94" r:id="rId91" xr:uid="{00000000-0004-0000-0000-000063000000}"/>
    <hyperlink ref="F96" r:id="rId92" xr:uid="{00000000-0004-0000-0000-000064000000}"/>
    <hyperlink ref="H96" r:id="rId93" xr:uid="{00000000-0004-0000-0000-000065000000}"/>
    <hyperlink ref="F97" r:id="rId94" xr:uid="{00000000-0004-0000-0000-000066000000}"/>
    <hyperlink ref="H97" r:id="rId95" xr:uid="{00000000-0004-0000-0000-000067000000}"/>
    <hyperlink ref="F98" r:id="rId96" xr:uid="{00000000-0004-0000-0000-000068000000}"/>
    <hyperlink ref="H98" r:id="rId97" xr:uid="{00000000-0004-0000-0000-000069000000}"/>
    <hyperlink ref="F99" r:id="rId98" xr:uid="{00000000-0004-0000-0000-00006A000000}"/>
    <hyperlink ref="H99" r:id="rId99" xr:uid="{00000000-0004-0000-0000-00006B000000}"/>
    <hyperlink ref="F102" r:id="rId100" xr:uid="{00000000-0004-0000-0000-00006C000000}"/>
    <hyperlink ref="H102" r:id="rId101" xr:uid="{00000000-0004-0000-0000-00006D000000}"/>
    <hyperlink ref="I103" r:id="rId102" xr:uid="{00000000-0004-0000-0000-00006E000000}"/>
    <hyperlink ref="H104" r:id="rId103" xr:uid="{00000000-0004-0000-0000-00006F000000}"/>
    <hyperlink ref="I104" r:id="rId104" display="22.12.2016.Nr.173" xr:uid="{00000000-0004-0000-0000-000070000000}"/>
    <hyperlink ref="F105" r:id="rId105" xr:uid="{00000000-0004-0000-0000-000071000000}"/>
    <hyperlink ref="H105" r:id="rId106" xr:uid="{00000000-0004-0000-0000-000072000000}"/>
    <hyperlink ref="I106" r:id="rId107" xr:uid="{00000000-0004-0000-0000-000073000000}"/>
    <hyperlink ref="F107" r:id="rId108" xr:uid="{00000000-0004-0000-0000-000074000000}"/>
    <hyperlink ref="H107" r:id="rId109" xr:uid="{00000000-0004-0000-0000-000075000000}"/>
    <hyperlink ref="F109" r:id="rId110" xr:uid="{00000000-0004-0000-0000-000076000000}"/>
    <hyperlink ref="H109" r:id="rId111" xr:uid="{00000000-0004-0000-0000-000077000000}"/>
    <hyperlink ref="I110" r:id="rId112" xr:uid="{00000000-0004-0000-0000-000078000000}"/>
    <hyperlink ref="H111" r:id="rId113" xr:uid="{00000000-0004-0000-0000-000079000000}"/>
    <hyperlink ref="I111" r:id="rId114" xr:uid="{00000000-0004-0000-0000-00007A000000}"/>
    <hyperlink ref="H113" r:id="rId115" xr:uid="{00000000-0004-0000-0000-00007B000000}"/>
    <hyperlink ref="H114" r:id="rId116" xr:uid="{00000000-0004-0000-0000-00007C000000}"/>
    <hyperlink ref="I115" r:id="rId117" xr:uid="{00000000-0004-0000-0000-00007D000000}"/>
    <hyperlink ref="H116" r:id="rId118" xr:uid="{00000000-0004-0000-0000-00007E000000}"/>
    <hyperlink ref="I116" r:id="rId119" xr:uid="{00000000-0004-0000-0000-00007F000000}"/>
    <hyperlink ref="H117" r:id="rId120" xr:uid="{00000000-0004-0000-0000-000080000000}"/>
    <hyperlink ref="I117" r:id="rId121" xr:uid="{00000000-0004-0000-0000-000081000000}"/>
    <hyperlink ref="H118" r:id="rId122" xr:uid="{00000000-0004-0000-0000-000082000000}"/>
    <hyperlink ref="I118" r:id="rId123" xr:uid="{00000000-0004-0000-0000-000083000000}"/>
    <hyperlink ref="H119" r:id="rId124" xr:uid="{00000000-0004-0000-0000-000084000000}"/>
    <hyperlink ref="I119" r:id="rId125" xr:uid="{00000000-0004-0000-0000-000085000000}"/>
    <hyperlink ref="H121" r:id="rId126" xr:uid="{00000000-0004-0000-0000-000086000000}"/>
    <hyperlink ref="I121" r:id="rId127" xr:uid="{00000000-0004-0000-0000-000087000000}"/>
    <hyperlink ref="F122" r:id="rId128" xr:uid="{00000000-0004-0000-0000-000088000000}"/>
    <hyperlink ref="H122" r:id="rId129" xr:uid="{00000000-0004-0000-0000-000089000000}"/>
    <hyperlink ref="I122" r:id="rId130" xr:uid="{00000000-0004-0000-0000-00008A000000}"/>
    <hyperlink ref="H125" r:id="rId131" xr:uid="{00000000-0004-0000-0000-00008B000000}"/>
    <hyperlink ref="I125" r:id="rId132" xr:uid="{00000000-0004-0000-0000-00008C000000}"/>
    <hyperlink ref="H126" r:id="rId133" xr:uid="{00000000-0004-0000-0000-00008D000000}"/>
    <hyperlink ref="I126" r:id="rId134" xr:uid="{00000000-0004-0000-0000-00008E000000}"/>
    <hyperlink ref="H128" r:id="rId135" xr:uid="{00000000-0004-0000-0000-00008F000000}"/>
    <hyperlink ref="I128" r:id="rId136" xr:uid="{00000000-0004-0000-0000-000090000000}"/>
    <hyperlink ref="I129" r:id="rId137" xr:uid="{00000000-0004-0000-0000-000091000000}"/>
    <hyperlink ref="H130" r:id="rId138" xr:uid="{00000000-0004-0000-0000-000092000000}"/>
    <hyperlink ref="I130" r:id="rId139" xr:uid="{00000000-0004-0000-0000-000093000000}"/>
    <hyperlink ref="H132" r:id="rId140" xr:uid="{00000000-0004-0000-0000-000094000000}"/>
    <hyperlink ref="I132" r:id="rId141" xr:uid="{00000000-0004-0000-0000-000095000000}"/>
    <hyperlink ref="F133" r:id="rId142" xr:uid="{00000000-0004-0000-0000-000096000000}"/>
    <hyperlink ref="H133" r:id="rId143" xr:uid="{00000000-0004-0000-0000-000097000000}"/>
    <hyperlink ref="I133" r:id="rId144" xr:uid="{00000000-0004-0000-0000-000098000000}"/>
    <hyperlink ref="H136" r:id="rId145" xr:uid="{00000000-0004-0000-0000-000099000000}"/>
    <hyperlink ref="I136" r:id="rId146" xr:uid="{00000000-0004-0000-0000-00009A000000}"/>
    <hyperlink ref="H137" r:id="rId147" xr:uid="{00000000-0004-0000-0000-00009B000000}"/>
    <hyperlink ref="I137" r:id="rId148" xr:uid="{00000000-0004-0000-0000-00009C000000}"/>
    <hyperlink ref="H139" r:id="rId149" xr:uid="{00000000-0004-0000-0000-00009D000000}"/>
    <hyperlink ref="H140" r:id="rId150" xr:uid="{00000000-0004-0000-0000-00009E000000}"/>
    <hyperlink ref="H143" r:id="rId151" xr:uid="{00000000-0004-0000-0000-00009F000000}"/>
    <hyperlink ref="I143" r:id="rId152" xr:uid="{00000000-0004-0000-0000-0000A0000000}"/>
    <hyperlink ref="H144" r:id="rId153" xr:uid="{00000000-0004-0000-0000-0000A1000000}"/>
    <hyperlink ref="I144" r:id="rId154" xr:uid="{00000000-0004-0000-0000-0000A2000000}"/>
    <hyperlink ref="I146" r:id="rId155" xr:uid="{00000000-0004-0000-0000-0000A3000000}"/>
    <hyperlink ref="I148" r:id="rId156" xr:uid="{00000000-0004-0000-0000-0000A6000000}"/>
    <hyperlink ref="H149" r:id="rId157" xr:uid="{00000000-0004-0000-0000-0000A7000000}"/>
    <hyperlink ref="I149" r:id="rId158" xr:uid="{00000000-0004-0000-0000-0000A8000000}"/>
    <hyperlink ref="I150" r:id="rId159" xr:uid="{00000000-0004-0000-0000-0000A9000000}"/>
    <hyperlink ref="I151" r:id="rId160" xr:uid="{00000000-0004-0000-0000-0000AA000000}"/>
    <hyperlink ref="H152" r:id="rId161" xr:uid="{00000000-0004-0000-0000-0000AB000000}"/>
    <hyperlink ref="I152" r:id="rId162" xr:uid="{00000000-0004-0000-0000-0000AC000000}"/>
    <hyperlink ref="H153" r:id="rId163" xr:uid="{00000000-0004-0000-0000-0000AD000000}"/>
    <hyperlink ref="I153" r:id="rId164" xr:uid="{00000000-0004-0000-0000-0000AE000000}"/>
    <hyperlink ref="H155" r:id="rId165" xr:uid="{00000000-0004-0000-0000-0000AF000000}"/>
    <hyperlink ref="I155" r:id="rId166" xr:uid="{00000000-0004-0000-0000-0000B0000000}"/>
    <hyperlink ref="I156" r:id="rId167" xr:uid="{00000000-0004-0000-0000-0000B1000000}"/>
    <hyperlink ref="I157" r:id="rId168" xr:uid="{00000000-0004-0000-0000-0000B2000000}"/>
    <hyperlink ref="H158" r:id="rId169" xr:uid="{00000000-0004-0000-0000-0000B3000000}"/>
    <hyperlink ref="I158" r:id="rId170" xr:uid="{00000000-0004-0000-0000-0000B4000000}"/>
    <hyperlink ref="H159" r:id="rId171" xr:uid="{00000000-0004-0000-0000-0000B5000000}"/>
    <hyperlink ref="I159" r:id="rId172" xr:uid="{00000000-0004-0000-0000-0000B6000000}"/>
    <hyperlink ref="H160" r:id="rId173" xr:uid="{00000000-0004-0000-0000-0000B7000000}"/>
    <hyperlink ref="I160" r:id="rId174" xr:uid="{00000000-0004-0000-0000-0000B8000000}"/>
    <hyperlink ref="H161" r:id="rId175" xr:uid="{00000000-0004-0000-0000-0000B9000000}"/>
    <hyperlink ref="I161" r:id="rId176" xr:uid="{00000000-0004-0000-0000-0000BA000000}"/>
    <hyperlink ref="I163" r:id="rId177" xr:uid="{00000000-0004-0000-0000-0000BB000000}"/>
    <hyperlink ref="I164" r:id="rId178" xr:uid="{00000000-0004-0000-0000-0000BC000000}"/>
    <hyperlink ref="I166" r:id="rId179" xr:uid="{00000000-0004-0000-0000-0000BD000000}"/>
    <hyperlink ref="H168" r:id="rId180" xr:uid="{00000000-0004-0000-0000-0000BE000000}"/>
    <hyperlink ref="I168" r:id="rId181" xr:uid="{00000000-0004-0000-0000-0000BF000000}"/>
    <hyperlink ref="H169" r:id="rId182" xr:uid="{00000000-0004-0000-0000-0000C0000000}"/>
    <hyperlink ref="I169" r:id="rId183" xr:uid="{00000000-0004-0000-0000-0000C1000000}"/>
    <hyperlink ref="H170" r:id="rId184" xr:uid="{00000000-0004-0000-0000-0000C2000000}"/>
    <hyperlink ref="I170" r:id="rId185" xr:uid="{00000000-0004-0000-0000-0000C3000000}"/>
    <hyperlink ref="I174" r:id="rId186" xr:uid="{00000000-0004-0000-0000-0000C4000000}"/>
    <hyperlink ref="I175" r:id="rId187" xr:uid="{00000000-0004-0000-0000-0000C5000000}"/>
    <hyperlink ref="I177" r:id="rId188" xr:uid="{00000000-0004-0000-0000-0000C6000000}"/>
    <hyperlink ref="H179" r:id="rId189" xr:uid="{00000000-0004-0000-0000-0000C7000000}"/>
    <hyperlink ref="I179" r:id="rId190" xr:uid="{00000000-0004-0000-0000-0000C8000000}"/>
    <hyperlink ref="H180" r:id="rId191" xr:uid="{00000000-0004-0000-0000-0000C9000000}"/>
    <hyperlink ref="I180" r:id="rId192" xr:uid="{00000000-0004-0000-0000-0000CA000000}"/>
    <hyperlink ref="H181" r:id="rId193" xr:uid="{00000000-0004-0000-0000-0000CB000000}"/>
    <hyperlink ref="I181" r:id="rId194" xr:uid="{00000000-0004-0000-0000-0000CC000000}"/>
    <hyperlink ref="H185" r:id="rId195" xr:uid="{00000000-0004-0000-0000-0000CD000000}"/>
    <hyperlink ref="I185" r:id="rId196" xr:uid="{00000000-0004-0000-0000-0000CE000000}"/>
    <hyperlink ref="H192" r:id="rId197" xr:uid="{00000000-0004-0000-0000-0000D9000000}"/>
    <hyperlink ref="I192" r:id="rId198" xr:uid="{00000000-0004-0000-0000-0000DA000000}"/>
    <hyperlink ref="F199" r:id="rId199" xr:uid="{00000000-0004-0000-0000-0000E5000000}"/>
    <hyperlink ref="H199" r:id="rId200" xr:uid="{00000000-0004-0000-0000-0000E6000000}"/>
    <hyperlink ref="F218" r:id="rId201" xr:uid="{00000000-0004-0000-0000-000002010000}"/>
    <hyperlink ref="H218" r:id="rId202" xr:uid="{00000000-0004-0000-0000-000003010000}"/>
    <hyperlink ref="F223" r:id="rId203" xr:uid="{00000000-0004-0000-0000-000007010000}"/>
    <hyperlink ref="H223" r:id="rId204" xr:uid="{00000000-0004-0000-0000-000008010000}"/>
    <hyperlink ref="I223" r:id="rId205" xr:uid="{00000000-0004-0000-0000-000009010000}"/>
    <hyperlink ref="F224" r:id="rId206" xr:uid="{00000000-0004-0000-0000-00000A010000}"/>
    <hyperlink ref="H224" r:id="rId207" xr:uid="{00000000-0004-0000-0000-00000B010000}"/>
    <hyperlink ref="I224" r:id="rId208" xr:uid="{00000000-0004-0000-0000-00000C010000}"/>
    <hyperlink ref="H225" r:id="rId209" xr:uid="{00000000-0004-0000-0000-00000D010000}"/>
    <hyperlink ref="I225" r:id="rId210" xr:uid="{00000000-0004-0000-0000-00000E010000}"/>
    <hyperlink ref="I228" r:id="rId211" xr:uid="{00000000-0004-0000-0000-00000F010000}"/>
    <hyperlink ref="I229" r:id="rId212" xr:uid="{00000000-0004-0000-0000-000010010000}"/>
    <hyperlink ref="H230" r:id="rId213" xr:uid="{00000000-0004-0000-0000-000011010000}"/>
    <hyperlink ref="I230" r:id="rId214" xr:uid="{00000000-0004-0000-0000-000012010000}"/>
    <hyperlink ref="H141" r:id="rId215" xr:uid="{39E77790-83D7-439F-8FD9-89D2CD719F25}"/>
    <hyperlink ref="H55" r:id="rId216" xr:uid="{D30439D5-9DE3-41C8-BDA9-9D60E7372061}"/>
    <hyperlink ref="H57" r:id="rId217" xr:uid="{F0518E79-8422-4878-8090-0AA58DF7FA09}"/>
    <hyperlink ref="H63" r:id="rId218" xr:uid="{76FF0F5E-66AC-4BF2-9309-DDCDF0131BF2}"/>
    <hyperlink ref="H69" r:id="rId219" xr:uid="{6C78DCBD-F7F4-4D28-8476-3B7E4410045E}"/>
    <hyperlink ref="H71" r:id="rId220" xr:uid="{6499D0C5-1933-4D9B-8F0D-3B72553A49F1}"/>
    <hyperlink ref="H76" r:id="rId221" xr:uid="{00556CDA-94EE-44D3-964F-03A258A60750}"/>
    <hyperlink ref="H81" r:id="rId222" xr:uid="{A4E5022C-0381-42B7-9B8A-12F83558DB39}"/>
    <hyperlink ref="H89" r:id="rId223" xr:uid="{7409FEFD-1C90-401E-89DD-B7C823945BF1}"/>
    <hyperlink ref="I76" r:id="rId224" xr:uid="{53BC81F9-6C8C-4907-AD6A-EA02C613C12A}"/>
    <hyperlink ref="I81" r:id="rId225" xr:uid="{660A64D9-7219-4A45-AF8E-663D17E0B06F}"/>
    <hyperlink ref="H115" r:id="rId226" xr:uid="{A91FD6E8-497B-4EA4-88EE-7BC50317CB3B}"/>
    <hyperlink ref="H129" r:id="rId227" xr:uid="{9FCCD427-E99C-40E2-9769-DB2911207CA1}"/>
    <hyperlink ref="H148" r:id="rId228" xr:uid="{B24E0B42-590A-4377-911D-9890D679E6D7}"/>
    <hyperlink ref="H156" r:id="rId229" xr:uid="{E2950816-5A81-4A76-92F6-BB7DB66D02F2}"/>
    <hyperlink ref="H166" r:id="rId230" xr:uid="{86AD7FF8-E86A-40E9-A857-C78930BEC9D6}"/>
    <hyperlink ref="H177" r:id="rId231" xr:uid="{BEB1533C-E392-4535-B34E-13CF9AE982B4}"/>
    <hyperlink ref="I186" r:id="rId232" xr:uid="{4CC9D555-6DB7-4229-9F5C-B3F5FDE0A1E7}"/>
    <hyperlink ref="I187" r:id="rId233" xr:uid="{BD346EAC-EC04-458D-AA7F-C5484541092B}"/>
    <hyperlink ref="I188" r:id="rId234" xr:uid="{EE65990C-E303-4A7A-8902-9E3720BCF414}"/>
    <hyperlink ref="I189" r:id="rId235" xr:uid="{F16B54DF-2A0C-41C7-A269-3A76FDF787EF}"/>
    <hyperlink ref="I190" r:id="rId236" xr:uid="{5CB55353-0290-467E-A365-45C227FD697C}"/>
    <hyperlink ref="I204" r:id="rId237" xr:uid="{E2F67DB8-FCC8-4E7B-87A6-17E33C88423A}"/>
    <hyperlink ref="I205" r:id="rId238" xr:uid="{59CE29E7-B302-4414-8115-D2BF52595411}"/>
    <hyperlink ref="I206" r:id="rId239" xr:uid="{719AF831-4028-4CCC-8887-303F1BE1AA02}"/>
    <hyperlink ref="I207" r:id="rId240" xr:uid="{14CD1AB8-3438-4313-8EA9-AFFB1E2E972F}"/>
    <hyperlink ref="I208" r:id="rId241" xr:uid="{33AC43BC-12AD-4638-AB3C-782F15A6A9EA}"/>
    <hyperlink ref="I209" r:id="rId242" xr:uid="{02E77EC5-F256-4BDE-9893-5F1448EF532A}"/>
    <hyperlink ref="I199" r:id="rId243" xr:uid="{3F158F42-11D5-4896-B554-FD2A29FB93DE}"/>
    <hyperlink ref="I201" r:id="rId244" xr:uid="{0A27DE18-29EB-43FA-BE48-1E1699B77873}"/>
    <hyperlink ref="I218" r:id="rId245" xr:uid="{144EE606-512E-4EF1-85A5-7181A013C457}"/>
    <hyperlink ref="I220" r:id="rId246" xr:uid="{32401468-4538-4247-99E5-4263507CEE06}"/>
    <hyperlink ref="H186" r:id="rId247" xr:uid="{0E7DA24A-163D-47BA-A5DF-B313703681DA}"/>
    <hyperlink ref="H187" r:id="rId248" xr:uid="{296EBF56-EC69-46F9-8FA0-CB6238357B2D}"/>
    <hyperlink ref="H188" r:id="rId249" xr:uid="{217B7D87-4A5A-4942-8297-7215264E8467}"/>
    <hyperlink ref="H189" r:id="rId250" xr:uid="{39A45C49-7A1E-4DBE-8D3A-F01F76287216}"/>
    <hyperlink ref="H190" r:id="rId251" xr:uid="{820F3B0E-31A0-4780-8F90-9E4A04BE7FB2}"/>
    <hyperlink ref="H201" r:id="rId252" xr:uid="{68FA1974-2B11-4FEB-A8CC-420D008F2176}"/>
    <hyperlink ref="H204" r:id="rId253" xr:uid="{EDEEC8F0-903E-4CB9-8209-28D77F3B4E11}"/>
    <hyperlink ref="H205" r:id="rId254" xr:uid="{C3C525FE-1E7E-4CC9-B057-129EBAADB550}"/>
    <hyperlink ref="H206" r:id="rId255" xr:uid="{B22E56AD-7799-47BA-8DA1-FF094AB4776E}"/>
    <hyperlink ref="H207" r:id="rId256" xr:uid="{746568A1-0AF9-42F3-BFCB-3DA649092CB5}"/>
    <hyperlink ref="H208" r:id="rId257" xr:uid="{D0FA07F8-F45D-4AC3-9ADC-4268087C5AB5}"/>
    <hyperlink ref="H209" r:id="rId258" xr:uid="{265A34AC-BFC5-4211-9054-90BC4C3F7068}"/>
    <hyperlink ref="H220" r:id="rId259" xr:uid="{C67BDF22-9EB3-4398-9BBE-B2EF5F8BB2D8}"/>
    <hyperlink ref="I193" r:id="rId260" xr:uid="{73AE3DDA-5BBD-4031-9F0C-E9D0029614D6}"/>
    <hyperlink ref="I194" r:id="rId261" xr:uid="{49926F61-3F74-42DD-BE9F-E77FA4E6639C}"/>
    <hyperlink ref="I195" r:id="rId262" xr:uid="{0BB2ABB6-9EED-49DC-A7B5-59DE31F505B9}"/>
    <hyperlink ref="I196" r:id="rId263" xr:uid="{80A57A69-BF11-425C-B6D3-C69CFB3BBEEB}"/>
    <hyperlink ref="I197" r:id="rId264" xr:uid="{CE0AAE53-CFFD-42E7-892B-05321D6D2764}"/>
    <hyperlink ref="I211" r:id="rId265" xr:uid="{D5637FC7-818C-4C74-A372-65DA93B1858E}"/>
    <hyperlink ref="I212" r:id="rId266" xr:uid="{825B9875-1DE3-4A23-B00D-5046C27ADDD9}"/>
    <hyperlink ref="I213" r:id="rId267" xr:uid="{F55A2379-A2FC-458B-9C61-902BB8A04F6E}"/>
    <hyperlink ref="I214" r:id="rId268" xr:uid="{D0967EF9-F29D-48D3-BBE6-0C98CA7D6202}"/>
    <hyperlink ref="I215" r:id="rId269" xr:uid="{5CFB8DD0-B98D-4E27-8BA7-3A5DD361B45A}"/>
    <hyperlink ref="I216" r:id="rId270" xr:uid="{F693CD05-D409-4BD4-B3D2-DA9A36A21C29}"/>
    <hyperlink ref="H193" r:id="rId271" xr:uid="{A7DB8206-6FC8-48B9-90B0-2BC70E3351EF}"/>
    <hyperlink ref="H194" r:id="rId272" xr:uid="{79969B9F-6C44-4104-A0E4-866BE9054556}"/>
    <hyperlink ref="H195" r:id="rId273" xr:uid="{122DDB3B-8260-4150-89D2-8AC8A12FDE1B}"/>
    <hyperlink ref="H196" r:id="rId274" xr:uid="{AFD561B9-9E7B-403E-9968-F039A952CE4A}"/>
    <hyperlink ref="H197" r:id="rId275" xr:uid="{34FA5342-0B4A-494E-8BF2-A273EA5A2AEF}"/>
    <hyperlink ref="H211" r:id="rId276" xr:uid="{AD23CCB7-4825-4D6F-A1F3-397098DEE745}"/>
    <hyperlink ref="H212" r:id="rId277" xr:uid="{D4767404-4F05-4EEA-8BC5-B0144882513A}"/>
    <hyperlink ref="H213" r:id="rId278" xr:uid="{54342FFE-0535-4AD7-B544-FAEEEE945FA8}"/>
    <hyperlink ref="H214" r:id="rId279" xr:uid="{D3B6B28D-5843-4553-8CF7-C94CE1564D6D}"/>
    <hyperlink ref="H215" r:id="rId280" xr:uid="{0CEA97B4-F516-4FEC-A6E0-1BF42FBAAB23}"/>
    <hyperlink ref="H216" r:id="rId281" xr:uid="{75E074CC-6871-40CB-90C8-5C703BF9581E}"/>
    <hyperlink ref="F88" r:id="rId282" xr:uid="{00000000-0004-0000-0000-00005A000000}"/>
  </hyperlinks>
  <pageMargins left="0.7" right="0.7" top="0.75" bottom="0.75" header="0.51180555555555496" footer="0.51180555555555496"/>
  <pageSetup paperSize="9" firstPageNumber="0" orientation="portrait" horizontalDpi="300" verticalDpi="300" r:id="rId283"/>
  <drawing r:id="rId284"/>
  <legacyDrawing r:id="rId28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B1FB7DDDB04C46AB0AD81DFF0421FB" ma:contentTypeVersion="10" ma:contentTypeDescription="Create a new document." ma:contentTypeScope="" ma:versionID="17bbc646a5bab599c053136a172f022d">
  <xsd:schema xmlns:xsd="http://www.w3.org/2001/XMLSchema" xmlns:xs="http://www.w3.org/2001/XMLSchema" xmlns:p="http://schemas.microsoft.com/office/2006/metadata/properties" xmlns:ns3="0207843a-30f2-4024-89ee-2dc989b77537" xmlns:ns4="1c4355fd-21f9-41b2-b857-8d79645cce41" targetNamespace="http://schemas.microsoft.com/office/2006/metadata/properties" ma:root="true" ma:fieldsID="a5fe0a2a913be5f56f939820b0f51f2c" ns3:_="" ns4:_="">
    <xsd:import namespace="0207843a-30f2-4024-89ee-2dc989b77537"/>
    <xsd:import namespace="1c4355fd-21f9-41b2-b857-8d79645cce41"/>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7843a-30f2-4024-89ee-2dc989b775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355fd-21f9-41b2-b857-8d79645cce4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DEAB15-BF49-4CD5-A6A4-D4CD71632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7843a-30f2-4024-89ee-2dc989b77537"/>
    <ds:schemaRef ds:uri="1c4355fd-21f9-41b2-b857-8d79645cc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589834-6C48-4CCE-A055-AF045B0F0CD1}">
  <ds:schemaRefs>
    <ds:schemaRef ds:uri="http://schemas.microsoft.com/sharepoint/v3/contenttype/forms"/>
  </ds:schemaRefs>
</ds:datastoreItem>
</file>

<file path=customXml/itemProps3.xml><?xml version="1.0" encoding="utf-8"?>
<ds:datastoreItem xmlns:ds="http://schemas.openxmlformats.org/officeDocument/2006/customXml" ds:itemID="{AD67B4BD-268F-45A3-9318-7EAFC1CC7491}">
  <ds:schemaRefs>
    <ds:schemaRef ds:uri="0207843a-30f2-4024-89ee-2dc989b77537"/>
    <ds:schemaRef ds:uri="http://purl.org/dc/elements/1.1/"/>
    <ds:schemaRef ds:uri="http://schemas.microsoft.com/office/2006/metadata/properties"/>
    <ds:schemaRef ds:uri="1c4355fd-21f9-41b2-b857-8d79645cce4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Visas</vt:lpstr>
      <vt:lpstr>Visas!_FiltraDatuBaze</vt:lpstr>
    </vt:vector>
  </TitlesOfParts>
  <Company>SPRK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alnisg</dc:creator>
  <dc:description/>
  <cp:lastModifiedBy>Aiga Lipenberga</cp:lastModifiedBy>
  <cp:revision>1</cp:revision>
  <cp:lastPrinted>2017-04-12T09:45:24Z</cp:lastPrinted>
  <dcterms:created xsi:type="dcterms:W3CDTF">2011-02-21T09:06:16Z</dcterms:created>
  <dcterms:modified xsi:type="dcterms:W3CDTF">2020-03-10T09:35:02Z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SPRK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0x010100CBB1FB7DDDB04C46AB0AD81DFF0421FB</vt:lpwstr>
  </property>
</Properties>
</file>