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New_SPRK/Komersanti/Ierobezotie_resursi/"/>
    </mc:Choice>
  </mc:AlternateContent>
  <xr:revisionPtr revIDLastSave="0" documentId="8_{9D98B135-9DEE-4EEE-8476-636402FD7D0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Visas" sheetId="1" r:id="rId1"/>
  </sheets>
  <definedNames>
    <definedName name="_xlnm._FilterDatabase" localSheetId="0" hidden="1">Visas!$A$4:$O$142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99" i="1" l="1"/>
  <c r="AE98" i="1"/>
  <c r="AE52" i="1"/>
  <c r="AE50" i="1"/>
  <c r="AE49" i="1"/>
  <c r="AE19" i="1"/>
  <c r="AE18" i="1"/>
  <c r="AE17" i="1"/>
  <c r="AE16" i="1"/>
  <c r="AE15" i="1"/>
  <c r="AE13" i="1"/>
  <c r="AE12" i="1"/>
  <c r="AE11" i="1"/>
  <c r="AE8" i="1"/>
  <c r="AE139" i="1" l="1"/>
  <c r="AE138" i="1"/>
  <c r="AE137" i="1"/>
  <c r="AE134" i="1"/>
  <c r="AE133" i="1"/>
  <c r="AE132" i="1"/>
  <c r="AE131" i="1"/>
  <c r="AE130" i="1"/>
  <c r="AE129" i="1"/>
  <c r="AE128" i="1"/>
  <c r="AE127" i="1"/>
  <c r="AE124" i="1"/>
  <c r="AE123" i="1"/>
  <c r="AE122" i="1"/>
  <c r="AE121" i="1"/>
  <c r="AE120" i="1"/>
  <c r="AE119" i="1"/>
  <c r="AE118" i="1"/>
  <c r="AE117" i="1"/>
  <c r="AE110" i="1"/>
  <c r="AE108" i="1"/>
  <c r="AE107" i="1"/>
  <c r="AE104" i="1"/>
  <c r="AE102" i="1"/>
  <c r="AE101" i="1"/>
  <c r="AE97" i="1"/>
  <c r="AE96" i="1"/>
  <c r="AE94" i="1"/>
  <c r="AE93" i="1"/>
  <c r="AE92" i="1"/>
  <c r="AE91" i="1"/>
  <c r="AE90" i="1"/>
  <c r="AE89" i="1"/>
  <c r="AE86" i="1"/>
  <c r="AE85" i="1"/>
  <c r="AE84" i="1"/>
  <c r="AE83" i="1"/>
  <c r="AE81" i="1"/>
  <c r="AE80" i="1"/>
  <c r="AE79" i="1"/>
  <c r="AE76" i="1"/>
  <c r="AE75" i="1"/>
  <c r="AE73" i="1"/>
  <c r="AE72" i="1"/>
  <c r="AE71" i="1"/>
  <c r="AE69" i="1"/>
  <c r="AE68" i="1"/>
  <c r="AE67" i="1"/>
  <c r="AE64" i="1"/>
  <c r="AE62" i="1"/>
  <c r="AE60" i="1"/>
  <c r="AE58" i="1"/>
  <c r="AE56" i="1"/>
  <c r="AE54" i="1"/>
  <c r="AE47" i="1"/>
  <c r="AE46" i="1"/>
  <c r="AE44" i="1"/>
  <c r="AE42" i="1"/>
  <c r="AE40" i="1"/>
  <c r="AE37" i="1"/>
  <c r="AE36" i="1"/>
  <c r="AE34" i="1"/>
  <c r="AE32" i="1"/>
  <c r="AE30" i="1"/>
  <c r="AE27" i="1"/>
  <c r="AE26" i="1"/>
  <c r="AE25" i="1"/>
  <c r="AE23" i="1"/>
  <c r="AE22" i="1"/>
  <c r="AE21" i="1"/>
  <c r="AE7" i="1"/>
  <c r="AE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Alnis Garkājis</author>
  </authors>
  <commentList>
    <comment ref="A3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86"/>
          </rPr>
          <t>Mērvienība - MHz</t>
        </r>
      </text>
    </comment>
    <comment ref="B3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186"/>
          </rPr>
          <t>Mērvienība - MHz</t>
        </r>
      </text>
    </comment>
    <comment ref="D3" authorId="1" shapeId="0" xr:uid="{A8133BF6-0E78-41B6-853C-87001CD562D8}">
      <text>
        <r>
          <rPr>
            <b/>
            <sz val="9"/>
            <color indexed="81"/>
            <rFont val="Tahoma"/>
            <family val="2"/>
            <charset val="186"/>
          </rPr>
          <t>Pieraksts, kā MK noteikumos</t>
        </r>
      </text>
    </comment>
    <comment ref="E3" authorId="0" shapeId="0" xr:uid="{00000000-0006-0000-0000-000097000000}">
      <text>
        <r>
          <rPr>
            <b/>
            <sz val="9"/>
            <color rgb="FF000000"/>
            <rFont val="Tahoma"/>
            <family val="2"/>
            <charset val="186"/>
          </rPr>
          <t xml:space="preserve">Pieraksts, kā noteikts attiecīgajā lēmumā par lietošanas tiesībām, Visi alļautie radiosakaru veidi un sistēmas joslā ir noteikti Radiofrekvenču plānā.
</t>
        </r>
      </text>
    </comment>
    <comment ref="F3" authorId="0" shapeId="0" xr:uid="{00000000-0006-0000-0000-00004D010000}">
      <text>
        <r>
          <rPr>
            <b/>
            <sz val="9"/>
            <color rgb="FF000000"/>
            <rFont val="Tahoma"/>
            <family val="2"/>
            <charset val="186"/>
          </rPr>
          <t>Mērvienība - MHz;
FDD norādīts platums katrai sapārotajai daļai atsevišķi
Ja nav piešķirts lietošanai, pieejamās joslas platums jāprecizē.</t>
        </r>
      </text>
    </comment>
    <comment ref="H3" authorId="0" shapeId="0" xr:uid="{00000000-0006-0000-0000-00005E010000}">
      <text>
        <r>
          <rPr>
            <b/>
            <sz val="9"/>
            <color rgb="FF000000"/>
            <rFont val="Tahoma"/>
            <family val="2"/>
            <charset val="186"/>
          </rPr>
          <t xml:space="preserve">"Nav piešķirts lietošanai" tiek attiecināts tikai uz konkursa vai izsoles kārtībā saņemamajām lietošanas tiesībām. Joslas pieejamība un tehniskie ierobežojumi lietošanai ir precizējami valsts akciju sabiedrībā "Elektroniskie sakari".
</t>
        </r>
      </text>
    </comment>
    <comment ref="J3" authorId="0" shapeId="0" xr:uid="{00000000-0006-0000-0000-000071010000}">
      <text>
        <r>
          <rPr>
            <b/>
            <sz val="9"/>
            <color rgb="FF000000"/>
            <rFont val="Tahoma"/>
            <family val="2"/>
            <charset val="186"/>
          </rPr>
          <t>Lēmuma datums un numurs, ar kuru sākotnēji ir tikušas piešķirtas attiecīgās lietošanas tiesības.Hipersaite uz dokumentu pievienota, ja dokuments pieejams elektroniskā formātā.</t>
        </r>
      </text>
    </comment>
    <comment ref="K3" authorId="0" shapeId="0" xr:uid="{00000000-0006-0000-0000-000082010000}">
      <text>
        <r>
          <rPr>
            <b/>
            <sz val="9"/>
            <color rgb="FF000000"/>
            <rFont val="Tahoma"/>
            <family val="2"/>
            <charset val="186"/>
          </rPr>
          <t>Lēmuma datums un numurs, ar kuru veikti jaunākie aktuālie grozījumi lietošanas tiesībās vai lietošanas tiesību termiņš ticis pagarināts.
Komentāros - var būt informācija par citiem lēmumiem.</t>
        </r>
      </text>
    </comment>
    <comment ref="L3" authorId="0" shapeId="0" xr:uid="{00000000-0006-0000-0000-0000B8010000}">
      <text>
        <r>
          <rPr>
            <b/>
            <sz val="9"/>
            <color rgb="FF000000"/>
            <rFont val="Tahoma"/>
            <family val="2"/>
            <charset val="186"/>
          </rPr>
          <t>Sākotnējais termiņš, sakot ar kuru lietošanas tiesības piešķirtas Regulatora kompetencē. Iepriekš - var būt SAM.</t>
        </r>
      </text>
    </comment>
    <comment ref="M3" authorId="0" shapeId="0" xr:uid="{3C1C7FAB-849D-413A-B984-6E69491CA7B1}">
      <text>
        <r>
          <rPr>
            <b/>
            <sz val="9"/>
            <color rgb="FF000000"/>
            <rFont val="Tahoma"/>
            <family val="2"/>
            <charset val="186"/>
          </rPr>
          <t>Pēdējais pagarinājums/piešķīrums termiņš no</t>
        </r>
      </text>
    </comment>
    <comment ref="N3" authorId="0" shapeId="0" xr:uid="{00000000-0006-0000-0000-0000C2010000}">
      <text>
        <r>
          <rPr>
            <b/>
            <sz val="9"/>
            <color rgb="FF000000"/>
            <rFont val="Tahoma"/>
            <family val="2"/>
            <charset val="186"/>
          </rPr>
          <t>Regulatora noteiktais lietošanas tiesību termiņš</t>
        </r>
      </text>
    </comment>
    <comment ref="O3" authorId="0" shapeId="0" xr:uid="{00000000-0006-0000-0000-0000C3010000}">
      <text>
        <r>
          <rPr>
            <b/>
            <sz val="9"/>
            <color rgb="FF000000"/>
            <rFont val="Tahoma"/>
            <family val="2"/>
            <charset val="186"/>
          </rPr>
          <t>Regulatora noteiktā lietošanas tiesību teritorija:
LR - Latvijas Republika;
Rīga - galvaspilsēta;
reģ. - ir noteikta teritorija ārpus Rīgas (definēta - nākošajā kolonnā)</t>
        </r>
      </text>
    </comment>
    <comment ref="P3" authorId="0" shapeId="0" xr:uid="{00000000-0006-0000-0000-0000C4010000}">
      <text>
        <r>
          <rPr>
            <b/>
            <sz val="9"/>
            <color rgb="FF000000"/>
            <rFont val="Tahoma"/>
            <family val="2"/>
            <charset val="186"/>
          </rPr>
          <t>Definēta lietošanas tiesību teritorija ārpus Rīgas, ja tāda noteikta.</t>
        </r>
      </text>
    </comment>
    <comment ref="Q3" authorId="0" shapeId="0" xr:uid="{00000000-0006-0000-0000-0000C5010000}">
      <text>
        <r>
          <rPr>
            <b/>
            <sz val="9"/>
            <color rgb="FF000000"/>
            <rFont val="Tahoma"/>
            <family val="2"/>
            <charset val="186"/>
          </rPr>
          <t>Grafiski attēlota informācija par lietošanas tiesību termiņiem un termiņiem komersantam noteikto īpašo lietošanas tiesību nosacījumu izpildei, ja saistības noteiktas. (skatīt pilnu saistību formulējumu lēmumā par attiecīgajām lietošanas tiesībām).</t>
        </r>
      </text>
    </comment>
    <comment ref="S4" authorId="1" shapeId="0" xr:uid="{AEB01415-5405-48E1-9A47-0C14E789C03D}">
      <text>
        <r>
          <rPr>
            <b/>
            <sz val="12"/>
            <color indexed="81"/>
            <rFont val="Tahoma"/>
            <family val="2"/>
            <charset val="186"/>
          </rPr>
          <t>Alnis Garkājis:</t>
        </r>
        <r>
          <rPr>
            <sz val="12"/>
            <color indexed="81"/>
            <rFont val="Tahoma"/>
            <family val="2"/>
            <charset val="186"/>
          </rPr>
          <t xml:space="preserve">
Skaits uz pēdējo kontroles brīdi, zaļš, kur bija nosacījums un ir izpildīts; orandžs , ja ne. Cita krāsa - konstatēts. Pelēks - nav noteikti nosacījumi.</t>
        </r>
      </text>
    </comment>
    <comment ref="AD4" authorId="0" shapeId="0" xr:uid="{00000000-0006-0000-0000-0000C7010000}">
      <text>
        <r>
          <rPr>
            <b/>
            <sz val="9"/>
            <color rgb="FF000000"/>
            <rFont val="Tahoma"/>
            <family val="2"/>
            <charset val="186"/>
          </rPr>
          <t xml:space="preserve">Termiņi saistībām 2023.gadā un vēlāk
</t>
        </r>
      </text>
    </comment>
    <comment ref="AE4" authorId="0" shapeId="0" xr:uid="{00000000-0006-0000-0000-0000CF010000}">
      <text>
        <r>
          <rPr>
            <sz val="9"/>
            <color rgb="FF000000"/>
            <rFont val="Tahoma"/>
            <family val="2"/>
            <charset val="186"/>
          </rPr>
          <t xml:space="preserve">Lietošanas tiesību termiņi 2023.gadā un garāki
</t>
        </r>
      </text>
    </comment>
    <comment ref="K8" authorId="1" shapeId="0" xr:uid="{E8B9A95D-D379-4A92-BB39-BF6F214D49EF}">
      <text>
        <r>
          <rPr>
            <b/>
            <sz val="9"/>
            <color indexed="81"/>
            <rFont val="Tahoma"/>
            <family val="2"/>
            <charset val="186"/>
          </rPr>
          <t>Iepriekš 22.02.2017.Nr.21</t>
        </r>
      </text>
    </comment>
    <comment ref="AD11" authorId="1" shapeId="0" xr:uid="{D26248B7-8868-4EA9-8FC6-9976E9E0B6AA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AD12" authorId="1" shapeId="0" xr:uid="{7FE27112-6EAA-4604-A0F7-7B2E6F6F6E14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AD13" authorId="1" shapeId="0" xr:uid="{0C34E4FF-554A-49CC-A061-09320365C77C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AD15" authorId="1" shapeId="0" xr:uid="{6C5A1971-762B-4FD7-ABF7-411EDB3323BC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AD16" authorId="1" shapeId="0" xr:uid="{5F908C43-17EE-472C-9C68-418BFB3A0C83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AD17" authorId="1" shapeId="0" xr:uid="{1F5EE8ED-AC1C-4A23-8F4B-222EB6893192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AD18" authorId="1" shapeId="0" xr:uid="{190807E4-2D18-4FF7-A181-0F53E6A80065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AD19" authorId="1" shapeId="0" xr:uid="{90CF66F7-6330-4907-BAD8-CA5E0A2A116E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K21" authorId="1" shapeId="0" xr:uid="{8B3DBB53-78BF-4030-AD57-32540AB54027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K23" authorId="1" shapeId="0" xr:uid="{1EB0A3B6-83AE-489B-A9C0-4A5539927D42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K25" authorId="1" shapeId="0" xr:uid="{08FB8E14-02BE-44FE-A01B-13FD73BE1E41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K27" authorId="1" shapeId="0" xr:uid="{592F6914-E12B-4C0F-AB53-8C0A589E0687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G30" authorId="0" shapeId="0" xr:uid="{00000000-0006-0000-0000-00004F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K30" authorId="1" shapeId="0" xr:uid="{AC25D386-F368-4123-8A1B-E24BCD772215}">
      <text>
        <r>
          <rPr>
            <b/>
            <sz val="9"/>
            <color indexed="81"/>
            <rFont val="Tahoma"/>
            <family val="2"/>
            <charset val="186"/>
          </rPr>
          <t>Iepriekš 09.08.2018.Nr.92
30.03.2021.Nr.19</t>
        </r>
      </text>
    </comment>
    <comment ref="J32" authorId="0" shapeId="0" xr:uid="{00000000-0006-0000-0000-000072010000}">
      <text>
        <r>
          <rPr>
            <b/>
            <sz val="9"/>
            <color rgb="FF000000"/>
            <rFont val="Tahoma"/>
            <family val="2"/>
            <charset val="186"/>
          </rPr>
          <t>Satiksmes ministrijas 1992.gada 22.martā izsniegtās licences Nr.7 ietvaros; iepriekš tikai NMT 450</t>
        </r>
      </text>
    </comment>
    <comment ref="G36" authorId="0" shapeId="0" xr:uid="{00000000-0006-0000-0000-000050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"Baltkom GSM" SIA)</t>
        </r>
      </text>
    </comment>
    <comment ref="J36" authorId="0" shapeId="0" xr:uid="{00000000-0006-0000-0000-000073010000}">
      <text>
        <r>
          <rPr>
            <b/>
            <sz val="9"/>
            <color rgb="FF000000"/>
            <rFont val="Tahoma"/>
            <family val="2"/>
            <charset val="186"/>
          </rPr>
          <t>Satiksmes ministrijas 1996.gada 22.martā izsniegtās licences Nr.53 toreiz “Baltel”</t>
        </r>
      </text>
    </comment>
    <comment ref="K36" authorId="1" shapeId="0" xr:uid="{B4E64007-73BD-45DB-9D6A-BE4974EC1A08}">
      <text>
        <r>
          <rPr>
            <b/>
            <sz val="9"/>
            <color indexed="81"/>
            <rFont val="Tahoma"/>
            <family val="2"/>
            <charset val="186"/>
          </rPr>
          <t>Iepriekš pagarināts 08.02.2006. Nr.35; 16.07.2015.Nr.107; 30.03.2021.Nr.19</t>
        </r>
      </text>
    </comment>
    <comment ref="K37" authorId="1" shapeId="0" xr:uid="{87FE18E3-8C7D-4DE2-8CDD-F8145CB1DDDF}">
      <text>
        <r>
          <rPr>
            <b/>
            <sz val="9"/>
            <color indexed="81"/>
            <rFont val="Tahoma"/>
            <family val="2"/>
            <charset val="186"/>
          </rPr>
          <t>Iepriekš pagarināts 29.11.2018.Nr.136; 30.03.2021.Nr.19</t>
        </r>
      </text>
    </comment>
    <comment ref="G40" authorId="0" shapeId="0" xr:uid="{00000000-0006-0000-0000-000051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K40" authorId="1" shapeId="0" xr:uid="{8732E697-9475-4194-A09F-05719C91A91B}">
      <text>
        <r>
          <rPr>
            <b/>
            <sz val="9"/>
            <color indexed="81"/>
            <rFont val="Tahoma"/>
            <family val="2"/>
            <charset val="186"/>
          </rPr>
          <t>Iepriekš 09.08.2018.Nr.92;
30.03.2021.Nr.19</t>
        </r>
      </text>
    </comment>
    <comment ref="J42" authorId="0" shapeId="0" xr:uid="{466EC558-DD33-498D-B293-C9E4866403C7}">
      <text>
        <r>
          <rPr>
            <b/>
            <sz val="9"/>
            <color rgb="FF000000"/>
            <rFont val="Tahoma"/>
            <family val="2"/>
            <charset val="186"/>
          </rPr>
          <t>Satiksmes ministrijas 1992.gada 22.martā izsniegtās licences Nr.7 ietvaros; iepriekš tikai NMT 450</t>
        </r>
      </text>
    </comment>
    <comment ref="G46" authorId="0" shapeId="0" xr:uid="{00000000-0006-0000-0000-000052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"Baltkom GSM" SIA)</t>
        </r>
      </text>
    </comment>
    <comment ref="J46" authorId="0" shapeId="0" xr:uid="{B84B8536-DC08-4E3A-A539-3D7AEC11010A}">
      <text>
        <r>
          <rPr>
            <b/>
            <sz val="9"/>
            <color rgb="FF000000"/>
            <rFont val="Tahoma"/>
            <family val="2"/>
            <charset val="186"/>
          </rPr>
          <t>Satiksmes ministrijas 1996.gada 22.martā izsniegtās licences Nr.53 toreiz “Baltel”</t>
        </r>
      </text>
    </comment>
    <comment ref="K46" authorId="1" shapeId="0" xr:uid="{7BE9482D-591F-43F7-A811-5FF929A21F37}">
      <text>
        <r>
          <rPr>
            <b/>
            <sz val="9"/>
            <color indexed="81"/>
            <rFont val="Tahoma"/>
            <family val="2"/>
            <charset val="186"/>
          </rPr>
          <t>Iepriekš pagarināts 08.02.2006. Nr.35; 16.07.2015.Nr.107; 30.03.2021.Nr.19</t>
        </r>
      </text>
    </comment>
    <comment ref="K47" authorId="1" shapeId="0" xr:uid="{4A6C2519-3C3B-4DDC-98B8-31AF8762EFDB}">
      <text>
        <r>
          <rPr>
            <b/>
            <sz val="9"/>
            <color indexed="81"/>
            <rFont val="Tahoma"/>
            <family val="2"/>
            <charset val="186"/>
          </rPr>
          <t>Iepriekš pagarināts 29.11.2018.Nr.136; 30.03.2021.Nr.19</t>
        </r>
      </text>
    </comment>
    <comment ref="AD49" authorId="1" shapeId="0" xr:uid="{39D27E07-B7F0-420B-8B71-161A1D3D681B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AD50" authorId="1" shapeId="0" xr:uid="{2B23D55F-8A8E-4148-9E01-2CE15133F14B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AD52" authorId="1" shapeId="0" xr:uid="{70B7403D-BA0E-4603-9372-7518F21D63A4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J54" authorId="0" shapeId="0" xr:uid="{9AA9D67F-9EF1-43FD-8943-5FFF118CA46A}">
      <text>
        <r>
          <rPr>
            <b/>
            <sz val="9"/>
            <color rgb="FF000000"/>
            <rFont val="Tahoma"/>
            <family val="2"/>
            <charset val="186"/>
          </rPr>
          <t>Satiksmes ministrijas 1992.gada 22.martā izsniegtās licences Nr.7 ietvaros; iepriekš tikai NMT 450</t>
        </r>
      </text>
    </comment>
    <comment ref="G56" authorId="0" shapeId="0" xr:uid="{00000000-0006-0000-0000-000053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"Baltkom GSM" SIA)</t>
        </r>
      </text>
    </comment>
    <comment ref="J56" authorId="0" shapeId="0" xr:uid="{EEF63470-0DFC-4469-806F-623991DBEC7E}">
      <text>
        <r>
          <rPr>
            <b/>
            <sz val="9"/>
            <color rgb="FF000000"/>
            <rFont val="Tahoma"/>
            <family val="2"/>
            <charset val="186"/>
          </rPr>
          <t>Satiksmes ministrijas 1996.gada 22.martā izsniegtās licences Nr.53 toreiz “Baltel”</t>
        </r>
      </text>
    </comment>
    <comment ref="K56" authorId="0" shapeId="0" xr:uid="{00000000-0006-0000-0000-000089010000}">
      <text>
        <r>
          <rPr>
            <b/>
            <sz val="9"/>
            <color rgb="FF000000"/>
            <rFont val="Tahoma"/>
            <family val="2"/>
            <charset val="186"/>
          </rPr>
          <t>Iepriekš pagarināts 08.02.2006. Nr.35</t>
        </r>
      </text>
    </comment>
    <comment ref="G58" authorId="0" shapeId="0" xr:uid="{00000000-0006-0000-0000-000054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J60" authorId="0" shapeId="0" xr:uid="{4E934271-9727-477F-BF5D-5A144404719C}">
      <text>
        <r>
          <rPr>
            <b/>
            <sz val="9"/>
            <color rgb="FF000000"/>
            <rFont val="Tahoma"/>
            <family val="2"/>
            <charset val="186"/>
          </rPr>
          <t>Satiksmes ministrijas 1992.gada 22.martā izsniegtās licences Nr.7 ietvaros; iepriekš tikai NMT 450</t>
        </r>
      </text>
    </comment>
    <comment ref="G62" authorId="0" shapeId="0" xr:uid="{00000000-0006-0000-0000-000055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"Baltkom GSM" SIA)</t>
        </r>
      </text>
    </comment>
    <comment ref="J62" authorId="0" shapeId="0" xr:uid="{64EF848F-32F6-423A-96CE-207C9B27550F}">
      <text>
        <r>
          <rPr>
            <b/>
            <sz val="9"/>
            <color rgb="FF000000"/>
            <rFont val="Tahoma"/>
            <family val="2"/>
            <charset val="186"/>
          </rPr>
          <t>Satiksmes ministrijas 1996.gada 22.martā izsniegtās licences Nr.53 toreiz “Baltel”</t>
        </r>
      </text>
    </comment>
    <comment ref="K62" authorId="0" shapeId="0" xr:uid="{00000000-0006-0000-0000-00008A010000}">
      <text>
        <r>
          <rPr>
            <b/>
            <sz val="9"/>
            <color rgb="FF000000"/>
            <rFont val="Tahoma"/>
            <family val="2"/>
            <charset val="186"/>
          </rPr>
          <t>Iepriekš pagarināts 08.02.2006. Nr.35</t>
        </r>
      </text>
    </comment>
    <comment ref="G64" authorId="0" shapeId="0" xr:uid="{00000000-0006-0000-0000-000056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D66" authorId="1" shapeId="0" xr:uid="{28DBBD08-671A-47C7-AC67-D9B4DB203A51}">
      <text>
        <r>
          <rPr>
            <b/>
            <sz val="9"/>
            <color indexed="81"/>
            <rFont val="Tahoma"/>
            <family val="2"/>
            <charset val="186"/>
          </rPr>
          <t>Tiek pārskatīta lietderība joslu izmantot mobilajiem radiosakariem, un tiek meklēts jauns lietderīgākais joslas pielietojums.</t>
        </r>
      </text>
    </comment>
    <comment ref="G67" authorId="1" shapeId="0" xr:uid="{9E679C6F-2437-4CEE-A967-4108D388CC14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67" authorId="1" shapeId="0" xr:uid="{3E629398-A57B-44EE-A540-07B6EDF473AD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G68" authorId="0" shapeId="0" xr:uid="{AB2B44C7-EE3D-413D-98A9-8AB32F652A48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K68" authorId="1" shapeId="0" xr:uid="{6B574619-E903-455D-948B-8324B5DC8727}">
      <text>
        <r>
          <rPr>
            <b/>
            <sz val="9"/>
            <color indexed="81"/>
            <rFont val="Tahoma"/>
            <family val="2"/>
            <charset val="186"/>
          </rPr>
          <t xml:space="preserve">Iepriekš 09.08.2018.Nr.92; 30.03.2021.Nr.19
</t>
        </r>
      </text>
    </comment>
    <comment ref="G69" authorId="1" shapeId="0" xr:uid="{42A59087-6420-474E-BC99-1819F25600E5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69" authorId="1" shapeId="0" xr:uid="{54AC2BFF-DAE8-4185-A273-C7B898720030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K69" authorId="1" shapeId="0" xr:uid="{53BC4F73-9E05-44CB-AC68-3559CCCF457C}">
      <text>
        <r>
          <rPr>
            <b/>
            <sz val="9"/>
            <color indexed="81"/>
            <rFont val="Tahoma"/>
            <family val="2"/>
            <charset val="186"/>
          </rPr>
          <t>Iepriekš 13.07.2017.Nr.76; 30.03.2021.Nr.19</t>
        </r>
      </text>
    </comment>
    <comment ref="G71" authorId="1" shapeId="0" xr:uid="{B7526D09-C286-4D1F-ACE9-BAE68ED156D7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71" authorId="1" shapeId="0" xr:uid="{1B914785-3277-464E-AE68-6EAE4B1DD1C9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G72" authorId="0" shapeId="0" xr:uid="{00000000-0006-0000-0000-00005B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K72" authorId="1" shapeId="0" xr:uid="{617C14B4-3DA1-45B1-B660-B7877CF69052}">
      <text>
        <r>
          <rPr>
            <b/>
            <sz val="9"/>
            <color indexed="81"/>
            <rFont val="Tahoma"/>
            <family val="2"/>
            <charset val="186"/>
          </rPr>
          <t>Iepriekš 09.08.2018.Nr.92;30.03.2021.Nr.19</t>
        </r>
      </text>
    </comment>
    <comment ref="G73" authorId="1" shapeId="0" xr:uid="{C6444AEB-6419-4029-AFA4-EFACC41FF346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73" authorId="1" shapeId="0" xr:uid="{CF3113D4-88C5-4CD5-8AD0-0391A9BB4BDA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K73" authorId="1" shapeId="0" xr:uid="{09D5DD85-341B-43E8-9AA5-27CB923E3BD0}">
      <text>
        <r>
          <rPr>
            <b/>
            <sz val="9"/>
            <color indexed="81"/>
            <rFont val="Tahoma"/>
            <family val="2"/>
            <charset val="186"/>
          </rPr>
          <t xml:space="preserve">Iepriekš 13.07.2017.Nr.76; 30.03.2021.Nr.19
</t>
        </r>
      </text>
    </comment>
    <comment ref="K76" authorId="1" shapeId="0" xr:uid="{B868D240-9FCC-4AB6-AA7F-85D3D82331B6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K80" authorId="1" shapeId="0" xr:uid="{C15AFF83-36BD-451D-8AFD-E93E2F40DBAA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K81" authorId="1" shapeId="0" xr:uid="{4A71B01B-5685-4E16-834B-3C13D32240DF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K85" authorId="1" shapeId="0" xr:uid="{72410D01-6545-4B2E-A7AE-DE9CEE89C14D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K86" authorId="1" shapeId="0" xr:uid="{6DA93A3B-70F9-4CEC-A6ED-B50C28866A82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AD89" authorId="0" shapeId="0" xr:uid="{00000000-0006-0000-0000-0000C8010000}">
      <text>
        <r>
          <rPr>
            <b/>
            <sz val="9"/>
            <color rgb="FF000000"/>
            <rFont val="Tahoma"/>
            <family val="2"/>
            <charset val="186"/>
          </rPr>
          <t xml:space="preserve">Turpmākajām saistībām skatīt attiecīgo lēmumu.
</t>
        </r>
      </text>
    </comment>
    <comment ref="J90" authorId="0" shapeId="0" xr:uid="{00000000-0006-0000-0000-00007A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K90" authorId="0" shapeId="0" xr:uid="{00000000-0006-0000-0000-00008B010000}">
      <text>
        <r>
          <rPr>
            <b/>
            <sz val="9"/>
            <color rgb="FF000000"/>
            <rFont val="Tahoma"/>
            <family val="2"/>
            <charset val="186"/>
          </rPr>
          <t xml:space="preserve">Iepriekš pagarināts 08.09.2010. Nr.356; 22.12.2016.Nr.172
</t>
        </r>
      </text>
    </comment>
    <comment ref="L90" authorId="0" shapeId="0" xr:uid="{00000000-0006-0000-0000-0000B9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AD90" authorId="0" shapeId="0" xr:uid="{00000000-0006-0000-0000-0000C9010000}">
      <text>
        <r>
          <rPr>
            <b/>
            <sz val="9"/>
            <color rgb="FF000000"/>
            <rFont val="Tahoma"/>
            <family val="2"/>
            <charset val="186"/>
          </rPr>
          <t xml:space="preserve">Turpmākajām saistībām skatīt attiecīgo lēmumu.
</t>
        </r>
      </text>
    </comment>
    <comment ref="K91" authorId="1" shapeId="0" xr:uid="{7888E390-2BC9-42A3-BB97-7BB61A09A2D7}">
      <text>
        <r>
          <rPr>
            <b/>
            <sz val="9"/>
            <color indexed="81"/>
            <rFont val="Tahoma"/>
            <family val="2"/>
            <charset val="186"/>
          </rPr>
          <t>Iepriekš pagarināts 22.12.2016.Nr.173</t>
        </r>
      </text>
    </comment>
    <comment ref="AD91" authorId="0" shapeId="0" xr:uid="{44E69C02-3A38-48DE-8DE7-828139361279}">
      <text>
        <r>
          <rPr>
            <b/>
            <sz val="9"/>
            <color rgb="FF000000"/>
            <rFont val="Tahoma"/>
            <family val="2"/>
            <charset val="186"/>
          </rPr>
          <t xml:space="preserve">Turpmākajām saistībām skatīt attiecīgo lēmumu.
</t>
        </r>
      </text>
    </comment>
    <comment ref="AD92" authorId="0" shapeId="0" xr:uid="{00000000-0006-0000-0000-0000CA010000}">
      <text>
        <r>
          <rPr>
            <b/>
            <sz val="9"/>
            <color rgb="FF000000"/>
            <rFont val="Tahoma"/>
            <family val="2"/>
            <charset val="186"/>
          </rPr>
          <t xml:space="preserve">Turpmākajām saistībām skatīt attiecīgo lēmumu.
</t>
        </r>
      </text>
    </comment>
    <comment ref="J93" authorId="0" shapeId="0" xr:uid="{2FBAFE00-7DA7-413D-82C0-F41F7F4017E4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K93" authorId="0" shapeId="0" xr:uid="{00000000-0006-0000-0000-00008C010000}">
      <text>
        <r>
          <rPr>
            <b/>
            <sz val="9"/>
            <color rgb="FF000000"/>
            <rFont val="Tahoma"/>
            <family val="2"/>
            <charset val="186"/>
          </rPr>
          <t xml:space="preserve">Iepriekš pagarināts 08.09.2010. Nr.356; 22.12.2016.Nr.172
</t>
        </r>
      </text>
    </comment>
    <comment ref="L93" authorId="0" shapeId="0" xr:uid="{00000000-0006-0000-0000-0000BA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AD93" authorId="0" shapeId="0" xr:uid="{00000000-0006-0000-0000-0000CB010000}">
      <text>
        <r>
          <rPr>
            <b/>
            <sz val="9"/>
            <color rgb="FF000000"/>
            <rFont val="Tahoma"/>
            <family val="2"/>
            <charset val="186"/>
          </rPr>
          <t xml:space="preserve">Turpmākajām saistībām skatīt attiecīgo lēmumu.
</t>
        </r>
      </text>
    </comment>
    <comment ref="K94" authorId="0" shapeId="0" xr:uid="{429D23E7-307C-4DB9-9431-8F646AC85676}">
      <text>
        <r>
          <rPr>
            <b/>
            <sz val="9"/>
            <color rgb="FF000000"/>
            <rFont val="Tahoma"/>
            <family val="2"/>
            <charset val="186"/>
          </rPr>
          <t>Iepriekš SIA "Telia Latvija"</t>
        </r>
      </text>
    </comment>
    <comment ref="AD96" authorId="0" shapeId="0" xr:uid="{00000000-0006-0000-0000-0000CC010000}">
      <text>
        <r>
          <rPr>
            <b/>
            <sz val="9"/>
            <color rgb="FF000000"/>
            <rFont val="Tahoma"/>
            <family val="2"/>
            <charset val="186"/>
          </rPr>
          <t xml:space="preserve">Turpmākajām saistībām skatīt attiecīgo lēmumu.
</t>
        </r>
      </text>
    </comment>
    <comment ref="J97" authorId="0" shapeId="0" xr:uid="{BD243AF2-EC1C-4050-87D3-3E937A9A4913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K97" authorId="0" shapeId="0" xr:uid="{00000000-0006-0000-0000-00008D010000}">
      <text>
        <r>
          <rPr>
            <b/>
            <sz val="9"/>
            <color rgb="FF000000"/>
            <rFont val="Tahoma"/>
            <family val="2"/>
            <charset val="186"/>
          </rPr>
          <t>Iepriekš pagarināts 08.09.2010. Nr.356; 22.12.2016.Nr.172</t>
        </r>
      </text>
    </comment>
    <comment ref="L97" authorId="0" shapeId="0" xr:uid="{00000000-0006-0000-0000-0000BB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AD97" authorId="0" shapeId="0" xr:uid="{00000000-0006-0000-0000-0000CD010000}">
      <text>
        <r>
          <rPr>
            <b/>
            <sz val="9"/>
            <color rgb="FF000000"/>
            <rFont val="Tahoma"/>
            <family val="2"/>
            <charset val="186"/>
          </rPr>
          <t xml:space="preserve">Turpmākajām saistībām skatīt attiecīgo lēmumu.
</t>
        </r>
      </text>
    </comment>
    <comment ref="K101" authorId="0" shapeId="0" xr:uid="{3788DD2A-0A1E-4625-A3FF-2BCE4569899B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19.09.2007.Nr.364; 13.04.2017.Nr.34</t>
        </r>
      </text>
    </comment>
    <comment ref="AD101" authorId="1" shapeId="0" xr:uid="{D0C958DC-7EE7-4D04-A27C-264EB56ED7FC}">
      <text>
        <r>
          <rPr>
            <b/>
            <sz val="9"/>
            <color indexed="81"/>
            <rFont val="Tahoma"/>
            <charset val="1"/>
          </rPr>
          <t>Reizi ceturksnī ziņot par progresu galalietotāju atslēgšanā.</t>
        </r>
      </text>
    </comment>
    <comment ref="K102" authorId="0" shapeId="0" xr:uid="{FD58CF56-57C4-4209-B0FA-2FEE9E478630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19.09.2007.Nr.364; 13.04.2017.Nr.34</t>
        </r>
      </text>
    </comment>
    <comment ref="AD102" authorId="1" shapeId="0" xr:uid="{3410E951-D3FC-4984-A517-80A5424E17EC}">
      <text>
        <r>
          <rPr>
            <b/>
            <sz val="9"/>
            <color indexed="81"/>
            <rFont val="Tahoma"/>
            <charset val="1"/>
          </rPr>
          <t>Reizi ceturksnī ziņot par progresu galalietotāju atslēgšanā.</t>
        </r>
      </text>
    </comment>
    <comment ref="K104" authorId="0" shapeId="0" xr:uid="{8DE23DA7-0538-4399-819C-C474C48B2FF1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19.09.2007.Nr.364; 13.04.2017.Nr.34</t>
        </r>
      </text>
    </comment>
    <comment ref="AD104" authorId="1" shapeId="0" xr:uid="{A8C36427-60D3-4042-B2D7-FA18CCFEAA0D}">
      <text>
        <r>
          <rPr>
            <b/>
            <sz val="9"/>
            <color indexed="81"/>
            <rFont val="Tahoma"/>
            <charset val="1"/>
          </rPr>
          <t>Reizi ceturksnī ziņot par progresu galalietotāju atslēgšanā.</t>
        </r>
      </text>
    </comment>
    <comment ref="K107" authorId="0" shapeId="0" xr:uid="{542A6C3C-0FE9-4400-861B-698F207A281D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19.09.2007.Nr.364; 13.04.2017.Nr.34</t>
        </r>
      </text>
    </comment>
    <comment ref="AD107" authorId="1" shapeId="0" xr:uid="{37F47601-F686-421D-94C5-01271F81B4E3}">
      <text>
        <r>
          <rPr>
            <b/>
            <sz val="9"/>
            <color indexed="81"/>
            <rFont val="Tahoma"/>
            <charset val="1"/>
          </rPr>
          <t>Reizi ceturksnī ziņot par progresu galalietotāju atslēgšanā.</t>
        </r>
      </text>
    </comment>
    <comment ref="K108" authorId="0" shapeId="0" xr:uid="{9C74F90A-79E0-4D16-87B6-8E9E254A4B2A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19.09.2007.Nr.364; 13.04.2017.Nr.34</t>
        </r>
      </text>
    </comment>
    <comment ref="AD108" authorId="1" shapeId="0" xr:uid="{BA6AF331-479C-49D4-859F-7CE24077DF76}">
      <text>
        <r>
          <rPr>
            <b/>
            <sz val="9"/>
            <color indexed="81"/>
            <rFont val="Tahoma"/>
            <charset val="1"/>
          </rPr>
          <t>Reizi ceturksnī ziņot par progresu galalietotāju atslēgšanā.</t>
        </r>
      </text>
    </comment>
    <comment ref="K110" authorId="0" shapeId="0" xr:uid="{00000000-0006-0000-0000-000095010000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19.09.2007.Nr.364; 13.04.2017.Nr.34</t>
        </r>
      </text>
    </comment>
    <comment ref="AD110" authorId="1" shapeId="0" xr:uid="{1467D4EE-4FE0-4954-9140-D86EEB59D7A6}">
      <text>
        <r>
          <rPr>
            <b/>
            <sz val="9"/>
            <color indexed="81"/>
            <rFont val="Tahoma"/>
            <charset val="1"/>
          </rPr>
          <t>Reizi ceturksnī ziņot par progresu galalietotāju atslēgšanā.</t>
        </r>
      </text>
    </comment>
    <comment ref="D113" authorId="1" shapeId="0" xr:uid="{C6C25252-DA55-4014-B022-F21C2B86D82B}">
      <text>
        <r>
          <rPr>
            <b/>
            <sz val="9"/>
            <color indexed="81"/>
            <rFont val="Tahoma"/>
            <family val="2"/>
            <charset val="186"/>
          </rPr>
          <t>No 01.01.2024. 25,1–27,5 GHz</t>
        </r>
      </text>
    </comment>
    <comment ref="D115" authorId="1" shapeId="0" xr:uid="{DB3B5C54-9A81-434F-8159-5E9BEB88E23B}">
      <text>
        <r>
          <rPr>
            <b/>
            <sz val="9"/>
            <color indexed="81"/>
            <rFont val="Tahoma"/>
            <family val="2"/>
            <charset val="186"/>
          </rPr>
          <t>No 01.01.2024. 25,1–27,5 GHz</t>
        </r>
      </text>
    </comment>
    <comment ref="H117" authorId="0" shapeId="0" xr:uid="{8AE31D24-8AB0-4FD7-BAAF-A166CACC4364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7" authorId="1" shapeId="0" xr:uid="{05B240A8-079B-4D96-9C0A-8ED7B445F401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18" authorId="0" shapeId="0" xr:uid="{19C9F8E4-C223-4B46-AC8D-FFEA63DC65CE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8" authorId="1" shapeId="0" xr:uid="{2CEB6B0A-0A3C-4F78-92B5-65F26D1FD4E5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19" authorId="0" shapeId="0" xr:uid="{0991D057-0AF0-476F-A6F8-F98A9B5D7EF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9" authorId="1" shapeId="0" xr:uid="{94648E3C-9CFB-4DE1-A391-BD18C96BF89E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20" authorId="0" shapeId="0" xr:uid="{0A6CB355-5D7A-480D-94B7-BFE283EE01E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20" authorId="1" shapeId="0" xr:uid="{159E9C42-C7FE-4E4D-B4D1-97E444D3319A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21" authorId="0" shapeId="0" xr:uid="{AB21AB5E-D2C2-48AF-8E4A-5ACA37D922D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21" authorId="1" shapeId="0" xr:uid="{DBD6204B-486D-4377-9AF5-0B8349084016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22" authorId="0" shapeId="0" xr:uid="{5C3D218D-9818-421D-B6E4-445F655DBFDD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22" authorId="1" shapeId="0" xr:uid="{086C10F7-EC23-4F3D-B7C5-A177A34DAC8A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23" authorId="0" shapeId="0" xr:uid="{377B6C72-1501-4660-A049-266B5472ECAE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23" authorId="1" shapeId="0" xr:uid="{C034D23F-C152-4984-92E2-B28423EAA7A8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S123" authorId="1" shapeId="0" xr:uid="{BBCA427E-27B3-4762-92F1-9B2F1065CDE6}">
      <text>
        <r>
          <rPr>
            <b/>
            <sz val="9"/>
            <color indexed="81"/>
            <rFont val="Tahoma"/>
            <family val="2"/>
            <charset val="186"/>
          </rPr>
          <t>30.k-3; 31.k-2; 32.k-2; 19k-4.</t>
        </r>
      </text>
    </comment>
    <comment ref="H124" authorId="0" shapeId="0" xr:uid="{D65FA9D2-492B-44CB-981B-3254E33D3840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24" authorId="1" shapeId="0" xr:uid="{D675BACF-6481-4E5D-A61D-AA7EA94DE3A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27" authorId="0" shapeId="0" xr:uid="{E09FF29B-5045-4A0B-B155-A7C5FB614981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27" authorId="1" shapeId="0" xr:uid="{2ECBB41C-E8B5-4466-99BB-138F520E1DD1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28" authorId="0" shapeId="0" xr:uid="{7591B467-F450-42FD-AB6E-3DA0BF131EF6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28" authorId="1" shapeId="0" xr:uid="{F8E7C154-C425-46E0-9B44-5791C262A42E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29" authorId="0" shapeId="0" xr:uid="{55FD5136-D4C1-459B-96D1-DFA049AACE4D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29" authorId="1" shapeId="0" xr:uid="{783BB8BC-B6EE-463C-9216-D4EC5FE99F5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30" authorId="0" shapeId="0" xr:uid="{A4B0F3AD-1D63-42CE-AB99-6B08AF09065D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30" authorId="1" shapeId="0" xr:uid="{2529CEE3-8D42-49E2-84C2-DCEA8861A73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31" authorId="0" shapeId="0" xr:uid="{286E8CCB-1018-4FEB-8392-539EE5B616A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31" authorId="1" shapeId="0" xr:uid="{F0352F17-B907-4071-A4FC-942D24F3875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32" authorId="0" shapeId="0" xr:uid="{D27F5ED4-7808-42E3-A01F-246C4B215A7E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32" authorId="1" shapeId="0" xr:uid="{512CA430-D635-4081-8473-073A3977C8D5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33" authorId="0" shapeId="0" xr:uid="{BD5460EA-7DC8-4AF0-9CEE-69F8072CF74C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33" authorId="1" shapeId="0" xr:uid="{BAB7D508-2A54-4E68-9941-BE06C34F3CB5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S133" authorId="1" shapeId="0" xr:uid="{DB5504E6-B380-4B92-A77F-EE53CFC3ACE8}">
      <text>
        <r>
          <rPr>
            <b/>
            <sz val="9"/>
            <color indexed="81"/>
            <rFont val="Tahoma"/>
            <family val="2"/>
            <charset val="186"/>
          </rPr>
          <t>30.k-4; 31.k-3; 32.k-2</t>
        </r>
      </text>
    </comment>
    <comment ref="H134" authorId="0" shapeId="0" xr:uid="{7104801D-4725-4B99-948D-39D1FEFB5345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34" authorId="1" shapeId="0" xr:uid="{96F85D0C-81C1-4432-98E8-4714809D363C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D137" authorId="1" shapeId="0" xr:uid="{711132FA-B4CC-497B-B20E-0B1E5F572F64}">
      <text>
        <r>
          <rPr>
            <b/>
            <sz val="9"/>
            <color indexed="81"/>
            <rFont val="Tahoma"/>
            <family val="2"/>
            <charset val="186"/>
          </rPr>
          <t>Tiek skatīts jautājums, vai lietderīgi turpināt ierobežotas joslas statusu šim diapazonam.</t>
        </r>
      </text>
    </comment>
    <comment ref="K137" authorId="1" shapeId="0" xr:uid="{497CB639-344B-428F-9CAE-B56729BAABA6}">
      <text>
        <r>
          <rPr>
            <b/>
            <sz val="9"/>
            <color indexed="81"/>
            <rFont val="Tahoma"/>
            <family val="2"/>
            <charset val="186"/>
          </rPr>
          <t xml:space="preserve">Iepriekš 23.05.2018.Nr.54; </t>
        </r>
      </text>
    </comment>
    <comment ref="D138" authorId="1" shapeId="0" xr:uid="{76A012C2-CB12-45E4-A972-1D61294C10E0}">
      <text>
        <r>
          <rPr>
            <b/>
            <sz val="9"/>
            <color indexed="81"/>
            <rFont val="Tahoma"/>
            <family val="2"/>
            <charset val="186"/>
          </rPr>
          <t>Tiek skatīts jautājums, vai lietderīgi turpināt ierobežotas joslas statusu šim diapazonam.</t>
        </r>
      </text>
    </comment>
    <comment ref="K138" authorId="0" shapeId="0" xr:uid="{00000000-0006-0000-0000-0000B5010000}">
      <text>
        <r>
          <rPr>
            <b/>
            <sz val="9"/>
            <color rgb="FF000000"/>
            <rFont val="Tahoma"/>
            <family val="2"/>
            <charset val="186"/>
          </rPr>
          <t>Grozījumi 20.05.2009.Nr.150</t>
        </r>
      </text>
    </comment>
    <comment ref="D139" authorId="1" shapeId="0" xr:uid="{07B679CB-E6CF-4A0B-9092-844615633939}">
      <text>
        <r>
          <rPr>
            <b/>
            <sz val="9"/>
            <color indexed="81"/>
            <rFont val="Tahoma"/>
            <family val="2"/>
            <charset val="186"/>
          </rPr>
          <t>Tiek skatīts jautājums, vai lietderīgi turpināt ierobežotas joslas statusu šim diapazonam.</t>
        </r>
      </text>
    </comment>
  </commentList>
</comments>
</file>

<file path=xl/sharedStrings.xml><?xml version="1.0" encoding="utf-8"?>
<sst xmlns="http://schemas.openxmlformats.org/spreadsheetml/2006/main" count="1419" uniqueCount="359">
  <si>
    <t>Diapazons no</t>
  </si>
  <si>
    <t>Diapazons līdz</t>
  </si>
  <si>
    <t>Piešķirtās lietošanas tiesības (josla/diapazons/radiokanāls)</t>
  </si>
  <si>
    <t>Joslas platums</t>
  </si>
  <si>
    <t>Izsole/konkurss</t>
  </si>
  <si>
    <t>Komersants</t>
  </si>
  <si>
    <t>Sākotnēji piešķirts</t>
  </si>
  <si>
    <t>Grozījumi/pagarināts</t>
  </si>
  <si>
    <t>Termiņš līdz</t>
  </si>
  <si>
    <t>LR/Rīga/Reģ.</t>
  </si>
  <si>
    <t>Reģions</t>
  </si>
  <si>
    <t>Filtrs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</si>
  <si>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</si>
  <si>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</si>
  <si>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</si>
  <si>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</si>
  <si>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</si>
  <si>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</si>
  <si>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</si>
  <si>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</si>
  <si>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</si>
  <si>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</si>
  <si>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</si>
  <si>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</si>
  <si>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LR</t>
  </si>
  <si>
    <t>01.01.2014.</t>
  </si>
  <si>
    <t>01.01.2003.</t>
  </si>
  <si>
    <t>31.12.2027.</t>
  </si>
  <si>
    <t>450.00</t>
  </si>
  <si>
    <t>Rīga,reģ.</t>
  </si>
  <si>
    <t>Ādažu, Babītes, Baldones, Carnikavas, Garkalnes, Inčukalna, Ķekavas, Krimuldas novadā, izņemot Lēdurgas pagastu, Mālpils, Mārupes, Olaines, Ropažu, Salaspils, Saulkrastu, Sējas, Siguldas, Stopiņu novadā un Rīgā</t>
  </si>
  <si>
    <t>467.50</t>
  </si>
  <si>
    <t>2 radiokanāli joslā 450,0 MHz – 457,5 MHz/460,0 MHz – 467,5 MHz</t>
  </si>
  <si>
    <t>konk.</t>
  </si>
  <si>
    <t>AS "TELEKOM BALTIJA"</t>
  </si>
  <si>
    <t>09.01.2009.Nr.6</t>
  </si>
  <si>
    <t>11.10.2018.Nr.116</t>
  </si>
  <si>
    <t>09.01.2009.</t>
  </si>
  <si>
    <t>08.01.2029.</t>
  </si>
  <si>
    <t>01.02. 102 atļaujas</t>
  </si>
  <si>
    <t>1 radiokanāls (solis 1,25 MHz) joslā 453,0 MHz - 457,5 MHz/463,0 MHz – 467,5 MHz</t>
  </si>
  <si>
    <t>23.12.2005.Nr.315</t>
  </si>
  <si>
    <t>17.11.2016.Nr.157</t>
  </si>
  <si>
    <t>23.12.2005.</t>
  </si>
  <si>
    <t>22.12.2026.</t>
  </si>
  <si>
    <t>01.02.131 atļauja</t>
  </si>
  <si>
    <t>1 radiokanāls (solis 1,25 MHz) joslā 450,0MHz – 457,5MHz/460,0MHz – 467,5MHz</t>
  </si>
  <si>
    <t>izs.</t>
  </si>
  <si>
    <t>31.08.2011.Nr.264.</t>
  </si>
  <si>
    <t>01.09.2011.</t>
  </si>
  <si>
    <t>10.02.atskaite</t>
  </si>
  <si>
    <t>Nav piešķirts lietošanai</t>
  </si>
  <si>
    <t>791.00</t>
  </si>
  <si>
    <t>821.00</t>
  </si>
  <si>
    <t>791,0 MHz – 801,0 MHz/832,0 MHz – 842,0 MHz</t>
  </si>
  <si>
    <t>SIA "BITE Latvija"</t>
  </si>
  <si>
    <t>30.10.2013.Nr.208</t>
  </si>
  <si>
    <t>01.07.2015.</t>
  </si>
  <si>
    <t>30.06.2033.</t>
  </si>
  <si>
    <t>801,0 MHz – 811,0 MHz/842,0 MHz – 852,0 MHz</t>
  </si>
  <si>
    <t>SIA "Latvijas Mobilais Telefons"</t>
  </si>
  <si>
    <t>30.10.2013.Nr.209</t>
  </si>
  <si>
    <t>811,0 MHz – 821,0 MHz/852,0 MHz – 862,0 MHz</t>
  </si>
  <si>
    <t>SIA "Tele2"</t>
  </si>
  <si>
    <t>30.10.2013.Nr.210</t>
  </si>
  <si>
    <t>/</t>
  </si>
  <si>
    <t>832.00</t>
  </si>
  <si>
    <t>862.00</t>
  </si>
  <si>
    <t>880.00</t>
  </si>
  <si>
    <t>890.00</t>
  </si>
  <si>
    <t>880,2 MHz – 889,8 MHz</t>
  </si>
  <si>
    <t>Izs.</t>
  </si>
  <si>
    <t>29.06.2005.Nr.151</t>
  </si>
  <si>
    <t>09.08.2018.Nr.92</t>
  </si>
  <si>
    <t>29.06.2005.</t>
  </si>
  <si>
    <t>28.06.2030.</t>
  </si>
  <si>
    <t>915.00</t>
  </si>
  <si>
    <t>890,0 MHz - 903,2 MHz</t>
  </si>
  <si>
    <t>11.06.2015.Nr.90</t>
  </si>
  <si>
    <t>09.01.2001.</t>
  </si>
  <si>
    <t>09.01.2026.</t>
  </si>
  <si>
    <t>01.02. 918 atļaujas</t>
  </si>
  <si>
    <t>903,3MHz – 904,1MHz/ 948,3MHz – 949,1MHz</t>
  </si>
  <si>
    <t>10.09.2008.Nr.282</t>
  </si>
  <si>
    <t>23.05.2018.Nr.54</t>
  </si>
  <si>
    <t>10.09.2008.</t>
  </si>
  <si>
    <t>10.09.2028.</t>
  </si>
  <si>
    <t>01.02. 760 atļaujas</t>
  </si>
  <si>
    <t>904,2 MHz – 914,0 MHz</t>
  </si>
  <si>
    <t>16.07.2015.Nr.107</t>
  </si>
  <si>
    <t>28.02.2026.</t>
  </si>
  <si>
    <t>01.02. 618 atļaujas</t>
  </si>
  <si>
    <t>914MHz – 915MHz/959MHz – 960MHz</t>
  </si>
  <si>
    <t>06.10.2010.Nr.388</t>
  </si>
  <si>
    <t>07.10.2010.</t>
  </si>
  <si>
    <t>921.00</t>
  </si>
  <si>
    <t>925.00</t>
  </si>
  <si>
    <t>935.00</t>
  </si>
  <si>
    <t>925,2 MHz – 934,8 MHz</t>
  </si>
  <si>
    <t>960.00</t>
  </si>
  <si>
    <t>935,0 MHz - 948,2 MHz</t>
  </si>
  <si>
    <t>949,2 MHz – 959,0 MHz</t>
  </si>
  <si>
    <t>1710.00</t>
  </si>
  <si>
    <t>1785.00</t>
  </si>
  <si>
    <t>1710,0 MHz - 1734,8 MHz</t>
  </si>
  <si>
    <t>01.02. 490 atļaujas</t>
  </si>
  <si>
    <t>1735,2 MHz – 1759,8 MHz</t>
  </si>
  <si>
    <t>01.02. 201 atļaujas</t>
  </si>
  <si>
    <t>1760 MHz – 1785 MHz</t>
  </si>
  <si>
    <t>1805.00</t>
  </si>
  <si>
    <t>1880.00</t>
  </si>
  <si>
    <t>1805,0 MHz - 1829,8 MHz</t>
  </si>
  <si>
    <t>1830,2 MHz – 1854,8 MHz</t>
  </si>
  <si>
    <t>1855 MHz – 1880 MHz</t>
  </si>
  <si>
    <t>1900.00</t>
  </si>
  <si>
    <t>1920.00</t>
  </si>
  <si>
    <t>18.12.2002.Nr.154</t>
  </si>
  <si>
    <t>03.12.2002.Nr.140</t>
  </si>
  <si>
    <t>09.11.2017.Nr.130</t>
  </si>
  <si>
    <t>1980.00</t>
  </si>
  <si>
    <t>1920 MHz – 1940 MHz</t>
  </si>
  <si>
    <t>01.02. 402 atļaujas</t>
  </si>
  <si>
    <t>1940 MHz – 1960 MHz</t>
  </si>
  <si>
    <t>1960 MHz – 1980 MHz</t>
  </si>
  <si>
    <t>2110.00</t>
  </si>
  <si>
    <t>2170.00</t>
  </si>
  <si>
    <t>2110 MHz – 2130 MHz</t>
  </si>
  <si>
    <t>2130 MHz – 2150 MHz</t>
  </si>
  <si>
    <t>2150 MHz – 2170 MHz</t>
  </si>
  <si>
    <t>2300.00</t>
  </si>
  <si>
    <t>2370.00</t>
  </si>
  <si>
    <t>2300MHz – 2330MHz</t>
  </si>
  <si>
    <t>24.10.2012.Nr.252.</t>
  </si>
  <si>
    <t>06.12.2012.</t>
  </si>
  <si>
    <t>05.12.2027.</t>
  </si>
  <si>
    <t>2330MHz –2360MHz</t>
  </si>
  <si>
    <t>2500.00</t>
  </si>
  <si>
    <t>2690.00</t>
  </si>
  <si>
    <t>2500MHz – 2520MHz/ 2620MHz – 2640MHz</t>
  </si>
  <si>
    <t xml:space="preserve">12.01.2012.Nr.7 </t>
  </si>
  <si>
    <t>31.12.2028.</t>
  </si>
  <si>
    <t>2520MHz – 2540MHz/2640MHz – 2660MHz</t>
  </si>
  <si>
    <t xml:space="preserve">12.01.2012.Nr.8 </t>
  </si>
  <si>
    <t>2540MHz – 2560MHz /2660MHz – 2680MHz</t>
  </si>
  <si>
    <t xml:space="preserve">12.01.2012.Nr.9 </t>
  </si>
  <si>
    <t>2570 MHz – 2620 MHz</t>
  </si>
  <si>
    <t>04.09.2013.Nr.173.</t>
  </si>
  <si>
    <t>3400.00</t>
  </si>
  <si>
    <t>3600.00</t>
  </si>
  <si>
    <t>3400 MHz – 3450 MHz</t>
  </si>
  <si>
    <t>07.12.2017.Nr.149</t>
  </si>
  <si>
    <t>01.01.2019.</t>
  </si>
  <si>
    <t>3450 MHz – 3500 MHz</t>
  </si>
  <si>
    <t>SIA "UNISTARS"</t>
  </si>
  <si>
    <t>29.05.2002.Nr.35</t>
  </si>
  <si>
    <t>25.10.2018.Nr.120</t>
  </si>
  <si>
    <t>30.05.2002.</t>
  </si>
  <si>
    <t>3500 MHz – 3550 MHz</t>
  </si>
  <si>
    <t>01.08.2012.Nr.189</t>
  </si>
  <si>
    <t>02.08.2012.</t>
  </si>
  <si>
    <t>3550 MHz – 3600 MHz</t>
  </si>
  <si>
    <t>20.09.2018.Nr.106</t>
  </si>
  <si>
    <t>3800.00</t>
  </si>
  <si>
    <t>3600 MHz – 3650 MHz</t>
  </si>
  <si>
    <t>Rīga</t>
  </si>
  <si>
    <t>3600 MHz - 3650 MHz 28 Mhz bloks</t>
  </si>
  <si>
    <t>07.05.2010.Nr.171</t>
  </si>
  <si>
    <t>07.05.2010.</t>
  </si>
  <si>
    <t>06.05.2025.</t>
  </si>
  <si>
    <t>Reģ.</t>
  </si>
  <si>
    <t>LR, izņemot Rīgu</t>
  </si>
  <si>
    <t>3650 MHz – 3700 MHz</t>
  </si>
  <si>
    <t>3700 MHz – 3750 MHz</t>
  </si>
  <si>
    <t>10150.00</t>
  </si>
  <si>
    <t>10300.00</t>
  </si>
  <si>
    <t>1.radiokanāls diapazonā 10,5 GHz</t>
  </si>
  <si>
    <t>23.10.2002.Nr.115</t>
  </si>
  <si>
    <t>01.02. 1 atļauja</t>
  </si>
  <si>
    <t>06.06.2007.Nr.161</t>
  </si>
  <si>
    <t>07.06.2007.</t>
  </si>
  <si>
    <t>Latvijas Republikas teritorijā ārpus Ādažu, Babītes, Baldones, Carnikavas, Garkalnes, Inčukalna, Ķekavas, Krimuldas novada, izņemot Lēdurgas pagastu, Mālpils, Mārupes, Olaines, Ropažu, Salaspils, Saulkrastu, Sējas, Siguldas, Stopiņu novada un Rīgas</t>
  </si>
  <si>
    <t>01.02. 9 atļaujas</t>
  </si>
  <si>
    <t>4.radiokanāls diapazonā 10,5 GHz</t>
  </si>
  <si>
    <t>10500.00</t>
  </si>
  <si>
    <t>10650.00</t>
  </si>
  <si>
    <t>24773.00</t>
  </si>
  <si>
    <t>25445.00</t>
  </si>
  <si>
    <t>25781.00</t>
  </si>
  <si>
    <t>26453.00</t>
  </si>
  <si>
    <t>280525.00</t>
  </si>
  <si>
    <t>284445.00</t>
  </si>
  <si>
    <t>19 radiokanāls joslā 27,8285 GHz - 28,4445 GHz/28,9485 GHz - 29,4525 GHz</t>
  </si>
  <si>
    <t>26.05.2016.Nr.90</t>
  </si>
  <si>
    <t>27.05.2016.</t>
  </si>
  <si>
    <t>13.06.2029.</t>
  </si>
  <si>
    <t>01.02. 2 atļaujas</t>
  </si>
  <si>
    <t>20 radiokanāls joslā 27,8285 GHz - 28,4445 GHz/28,9485 GHz - 29,4525 GHz</t>
  </si>
  <si>
    <t>21 radiokanāls joslā 27,8285 GHz - 28,4445 GHz/28,9485 GHz - 29,4525 GHz</t>
  </si>
  <si>
    <t>22 radiokanāls joslā 27,8285 GHz - 28,4445 GHz/28,9485 GHz - 29,4525 GHz</t>
  </si>
  <si>
    <t>23 radiokanāls joslā 27,8285 GHz - 28,4445 GHz/28,9485 GHz - 29,4525 GHz</t>
  </si>
  <si>
    <t>01.02. 3 atļaujas</t>
  </si>
  <si>
    <t>24 radiokanāls joslā 27,8285 GHz - 28,4445 GHz/28,9485 GHz - 29,4525 GHz</t>
  </si>
  <si>
    <t>3 blakus esoši 28 MHz plati radiokanāli joslā 28,0525GHz - 28,4445GHz/29,0605GHz - 29,4525GHz</t>
  </si>
  <si>
    <t>29.04.2009.Nr.123</t>
  </si>
  <si>
    <t>30.04.2009.</t>
  </si>
  <si>
    <t>28.04.2029.</t>
  </si>
  <si>
    <t>Latvijas Republikas teritorijā, izņemot Rīgu un Rīgas rajonu.</t>
  </si>
  <si>
    <t>49 radiokanāls joslā 27,8285 GHz - 28,4445 GHz/28,9485 GHz - 29,4525 GHz</t>
  </si>
  <si>
    <t>citi radiokanāli joslā 27,8285 GHz - 28,4445 GHz/28,9485 GHz - 29,4525 GHz</t>
  </si>
  <si>
    <t>290605.00</t>
  </si>
  <si>
    <t>294525.00</t>
  </si>
  <si>
    <t>3 blakus esoši 28 MHz plati radiokanāli joslā 28,0525GHz -
28,4445GHz/29,0605GHz - 29,4525GHz</t>
  </si>
  <si>
    <t>Latvijas Republikas teritorijā, izņemot Rīgu un Rīgas rajonu</t>
  </si>
  <si>
    <t>31800.00</t>
  </si>
  <si>
    <t>33400.00</t>
  </si>
  <si>
    <t>4 blakus esoši radiokanāli diapazonā 31,8 GHz - 33,4 GHz</t>
  </si>
  <si>
    <t>13.05.2009.Nr.135</t>
  </si>
  <si>
    <t>14.05.2009.</t>
  </si>
  <si>
    <t>12.05.2029.</t>
  </si>
  <si>
    <t>08.08.2007.Nr.195</t>
  </si>
  <si>
    <t xml:space="preserve"> 27.07.2017.Nr.85</t>
  </si>
  <si>
    <t>09.08.2007.</t>
  </si>
  <si>
    <t>07.08.2027.</t>
  </si>
  <si>
    <t>Ādažu, Babītes, Baldones, Carnikavas, Garkalnes, Inčukalna, Ķekavas, Mālpils, Mārupes, Olaines, Ropažu, Salaspils, Saulkrastu, Sējas, Siguldas, Stopiņu, Krimuldas novadā, izņemot Lēdurgas pagastu, un Rīgā</t>
  </si>
  <si>
    <t>01.02. 31 atļauja</t>
  </si>
  <si>
    <t>01.08.2007.Nr.189</t>
  </si>
  <si>
    <t>02.08.2007.</t>
  </si>
  <si>
    <t>31.07.2027.</t>
  </si>
  <si>
    <t>01.02. 25 atļaujas</t>
  </si>
  <si>
    <t>40500.00</t>
  </si>
  <si>
    <t>43500.00</t>
  </si>
  <si>
    <t>03.12.2015. Nr.149</t>
  </si>
  <si>
    <t>08.05.2019.Nr.85</t>
  </si>
  <si>
    <t>01.02. 767 atļaujas</t>
  </si>
  <si>
    <t>01.02. 245 atļaujas</t>
  </si>
  <si>
    <t>01.02. 152 atļaujas</t>
  </si>
  <si>
    <t>01.02. 171 atļauja</t>
  </si>
  <si>
    <t>01.02. 201 atļauja</t>
  </si>
  <si>
    <t>01.02. 377 atļaujas</t>
  </si>
  <si>
    <t>01.02. 131 atļauja</t>
  </si>
  <si>
    <t>24.10.2012.Nr.251</t>
  </si>
  <si>
    <t>01.02. 171 atļaujas</t>
  </si>
  <si>
    <t>1432,0–1472,0 MHz</t>
  </si>
  <si>
    <t>1492,0–1512,0 MHz</t>
  </si>
  <si>
    <t>20.05.2021.Nr.31</t>
  </si>
  <si>
    <t>06.05.2021.Nr.28</t>
  </si>
  <si>
    <t>01.09.2021.</t>
  </si>
  <si>
    <t>31.08.2031.</t>
  </si>
  <si>
    <t>01.02. 68 atļaujas</t>
  </si>
  <si>
    <t>17.06.2021.Nr.68</t>
  </si>
  <si>
    <t>Sākotnējais termiņš no</t>
  </si>
  <si>
    <t>09.01.2019.</t>
  </si>
  <si>
    <t>23.12.2016.</t>
  </si>
  <si>
    <t>29.06.2020.</t>
  </si>
  <si>
    <t>10.01.2016.</t>
  </si>
  <si>
    <t>11.09.2018.</t>
  </si>
  <si>
    <t>29.02.2016.</t>
  </si>
  <si>
    <t>07.10.2020.</t>
  </si>
  <si>
    <t>01.01.2018.</t>
  </si>
  <si>
    <t>15.09.2020.</t>
  </si>
  <si>
    <t>26.03.2021.</t>
  </si>
  <si>
    <t>16.06.2017.</t>
  </si>
  <si>
    <t>07.05.2021.</t>
  </si>
  <si>
    <t>18.06.2021.</t>
  </si>
  <si>
    <t>Specifiskie no</t>
  </si>
  <si>
    <t>08.08.2017.</t>
  </si>
  <si>
    <t>01.08.2017.</t>
  </si>
  <si>
    <t>450,0–457,5 MHz/460,0–467,5 MHz</t>
  </si>
  <si>
    <t>703,0–733,0 MHz/738,0–788,0 MHz</t>
  </si>
  <si>
    <t>791,0–821,0 MHz/832,0–862,0 MHz</t>
  </si>
  <si>
    <t>880,0–890,0 MHz/925,0–935,0 MHz</t>
  </si>
  <si>
    <t>890,0–915,0 MHz/935,0–960,0 MHz</t>
  </si>
  <si>
    <t>1710,0–1785,0 MHz/1805,0–1880,0 MHz</t>
  </si>
  <si>
    <t>1900,0–1920,0 MHz</t>
  </si>
  <si>
    <t>1920,0–1980,0 MHz/2110,0–2170,0 MHz</t>
  </si>
  <si>
    <t>2300,0–2370,0 MHz</t>
  </si>
  <si>
    <t>2500,0–2690,0 MHz</t>
  </si>
  <si>
    <t>3400,0–3600,0 MHz</t>
  </si>
  <si>
    <t>3600,0–3800,0 MHz</t>
  </si>
  <si>
    <t>10,15–10,3 GHz/10,5–10,65 GHz</t>
  </si>
  <si>
    <t>24,773–25,445 GHz/25,781–26,453 GHz</t>
  </si>
  <si>
    <t>28,0525–28,4445 GHz/29,0605–29,4525 GHz</t>
  </si>
  <si>
    <t>40,5–43,5 GHz</t>
  </si>
  <si>
    <t>703 MHz – 713 MHz / 758 MHz – 768 MHz</t>
  </si>
  <si>
    <t>713 MHz – 723 MHz / 768 MHz – 778 MHz</t>
  </si>
  <si>
    <t>723 MHz – 733 MHz / 778 MHz – 788 MHz</t>
  </si>
  <si>
    <t>748 MHz – 758 MHz</t>
  </si>
  <si>
    <t xml:space="preserve">738 MHz – 748 MHz </t>
  </si>
  <si>
    <t>703.00</t>
  </si>
  <si>
    <t>713.00</t>
  </si>
  <si>
    <t>723.00</t>
  </si>
  <si>
    <t>738.00</t>
  </si>
  <si>
    <t>748.00</t>
  </si>
  <si>
    <t>733.00</t>
  </si>
  <si>
    <t>758.00</t>
  </si>
  <si>
    <t>768.00</t>
  </si>
  <si>
    <t>778.00</t>
  </si>
  <si>
    <t>788.00</t>
  </si>
  <si>
    <t>27.12.2021.Nr.175</t>
  </si>
  <si>
    <t>27.12.2021.Nr.177</t>
  </si>
  <si>
    <t>27.12.2021.Nr.176</t>
  </si>
  <si>
    <t>01.02.2022.</t>
  </si>
  <si>
    <t>01.02.2025.</t>
  </si>
  <si>
    <t>31.01.2042.</t>
  </si>
  <si>
    <t>01.02.2027.50 atļaujas</t>
  </si>
  <si>
    <t>01.02.2024. 100 atļaujas</t>
  </si>
  <si>
    <t>1432,0–1452,0 MHz</t>
  </si>
  <si>
    <t>1452,0-1472 MHz</t>
  </si>
  <si>
    <t>27.01.2022.Nr.18</t>
  </si>
  <si>
    <t>08.02.2022.</t>
  </si>
  <si>
    <t>07.02.2042.</t>
  </si>
  <si>
    <t>01.02.2025. 1 atļauja</t>
  </si>
  <si>
    <t>27.01.2022.Nr.16</t>
  </si>
  <si>
    <t>27.01.2022.Nr.17</t>
  </si>
  <si>
    <t>Radioatļaujas</t>
  </si>
  <si>
    <t>2024+ termiņi, saistības</t>
  </si>
  <si>
    <t>2024+s.</t>
  </si>
  <si>
    <t>2024+t.</t>
  </si>
  <si>
    <t>31.12.10 atļaujas</t>
  </si>
  <si>
    <t>31.12.2024. 1 atļauja 10 pilsētās</t>
  </si>
  <si>
    <t>31.12.2024. 9 atļaujas</t>
  </si>
  <si>
    <t>Kopsavilkums par Regulatora piešķirtajām ierobežotas radiofrekvenču joslas lietošanas tiesībām</t>
  </si>
  <si>
    <t>2023.termiņi/saistības - grafiski pa mēnešiem</t>
  </si>
  <si>
    <t>Kopīgi izmanto ar</t>
  </si>
  <si>
    <t>Latvijas Republikas teritorijā, izņemot Rīgu</t>
  </si>
  <si>
    <t>SIA "Tet"</t>
  </si>
  <si>
    <t>17.06.2021.Nr.67</t>
  </si>
  <si>
    <t>27.07.2023.Nr.78</t>
  </si>
  <si>
    <t>28.02.2025.</t>
  </si>
  <si>
    <t>15.04.20245.</t>
  </si>
  <si>
    <t>31,815–32,347 GHz/32,627–33,159 GHz</t>
  </si>
  <si>
    <t>Ierobežota josla</t>
  </si>
  <si>
    <t>Apzīmējums</t>
  </si>
  <si>
    <t>450 MHz</t>
  </si>
  <si>
    <t>700 MHz</t>
  </si>
  <si>
    <t>800 MHz</t>
  </si>
  <si>
    <t>900 MHz</t>
  </si>
  <si>
    <t>1500 MHz</t>
  </si>
  <si>
    <t>1800 MHz</t>
  </si>
  <si>
    <t>1900 MHz</t>
  </si>
  <si>
    <t>2,3 GHz</t>
  </si>
  <si>
    <t>2,6 GHz</t>
  </si>
  <si>
    <t>3,6 GHz</t>
  </si>
  <si>
    <t>10 GHz</t>
  </si>
  <si>
    <t>26 GHz</t>
  </si>
  <si>
    <t>28 GHz</t>
  </si>
  <si>
    <t>32 GHz</t>
  </si>
  <si>
    <t>42 GHz</t>
  </si>
  <si>
    <t>3750 MHz – 3775 MHz</t>
  </si>
  <si>
    <t>3774 MHz – 3800 MHz</t>
  </si>
  <si>
    <t>01.01.2024.</t>
  </si>
  <si>
    <t>31.12.2043.</t>
  </si>
  <si>
    <t>01.02.2025.10 atļaujas</t>
  </si>
  <si>
    <t>09.11.2023.Nr.125</t>
  </si>
  <si>
    <t>09.11.2023.Nr.124</t>
  </si>
  <si>
    <t>16.11.2023.</t>
  </si>
  <si>
    <t>22.03.1996.Nr.53 (licence)</t>
  </si>
  <si>
    <t>22.03.1996.</t>
  </si>
  <si>
    <t>01.01.1995.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</si>
</sst>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186"/>
    </font>
    <font>
      <b/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name val="Arial"/>
      <family val="2"/>
      <charset val="186"/>
    </font>
    <font>
      <u/>
      <sz val="10"/>
      <color rgb="FF0000FF"/>
      <name val="Arial"/>
      <family val="2"/>
      <charset val="186"/>
    </font>
    <font>
      <b/>
      <sz val="9"/>
      <color rgb="FF000000"/>
      <name val="Tahoma"/>
      <family val="2"/>
      <charset val="186"/>
    </font>
    <font>
      <sz val="9"/>
      <color rgb="FF000000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8"/>
      <name val="Arial"/>
      <family val="2"/>
      <charset val="186"/>
    </font>
    <font>
      <sz val="9"/>
      <color indexed="81"/>
      <name val="Tahoma"/>
      <family val="2"/>
      <charset val="186"/>
    </font>
    <font>
      <sz val="10"/>
      <color rgb="FF414142"/>
      <name val="Arial"/>
      <family val="2"/>
      <charset val="186"/>
    </font>
    <font>
      <b/>
      <sz val="12"/>
      <color indexed="81"/>
      <name val="Tahoma"/>
      <family val="2"/>
      <charset val="186"/>
    </font>
    <font>
      <sz val="12"/>
      <color indexed="81"/>
      <name val="Tahoma"/>
      <family val="2"/>
      <charset val="186"/>
    </font>
    <font>
      <b/>
      <sz val="9"/>
      <color indexed="81"/>
      <name val="Tahoma"/>
      <charset val="1"/>
    </font>
    <font>
      <u/>
      <sz val="10"/>
      <name val="Arial"/>
      <family val="2"/>
      <charset val="186"/>
    </font>
  </fonts>
  <fills count="2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DDDDDD"/>
        <bgColor rgb="FFC6D9F1"/>
      </patternFill>
    </fill>
    <fill>
      <patternFill patternType="solid">
        <fgColor rgb="FFFFFF00"/>
        <bgColor rgb="FFFFFF00"/>
      </patternFill>
    </fill>
    <fill>
      <patternFill patternType="solid">
        <fgColor rgb="FFB7DEE8"/>
        <bgColor rgb="FFC6D9F1"/>
      </patternFill>
    </fill>
    <fill>
      <patternFill patternType="solid">
        <fgColor rgb="FFC6D9F1"/>
        <bgColor rgb="FFB7DEE8"/>
      </patternFill>
    </fill>
    <fill>
      <patternFill patternType="solid">
        <fgColor rgb="FFCCFFCC"/>
        <bgColor rgb="FFFFFF00"/>
      </patternFill>
    </fill>
    <fill>
      <patternFill patternType="solid">
        <fgColor rgb="FFCCFFCC"/>
        <bgColor rgb="FFFF9900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rgb="FFFFFF00"/>
        <bgColor rgb="FFCCFFFF"/>
      </patternFill>
    </fill>
    <fill>
      <patternFill patternType="solid">
        <fgColor rgb="FFFFFF00"/>
        <bgColor rgb="FF969696"/>
      </patternFill>
    </fill>
    <fill>
      <patternFill patternType="solid">
        <fgColor rgb="FFFFC000"/>
        <bgColor rgb="FFCCFFFF"/>
      </patternFill>
    </fill>
    <fill>
      <patternFill patternType="solid">
        <fgColor rgb="FFFFC000"/>
        <bgColor rgb="FFFFFF00"/>
      </patternFill>
    </fill>
    <fill>
      <patternFill patternType="solid">
        <fgColor theme="8" tint="0.59999389629810485"/>
        <bgColor rgb="FFCC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6D9F1"/>
      </patternFill>
    </fill>
    <fill>
      <patternFill patternType="solid">
        <fgColor rgb="FFFFFF00"/>
        <bgColor rgb="FF33CCCC"/>
      </patternFill>
    </fill>
    <fill>
      <patternFill patternType="solid">
        <fgColor rgb="FFCCFFCC"/>
        <bgColor rgb="FFFDEADA"/>
      </patternFill>
    </fill>
    <fill>
      <patternFill patternType="solid">
        <fgColor rgb="FFCCFFCC"/>
        <bgColor rgb="FFC6D9F1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969696"/>
      </patternFill>
    </fill>
    <fill>
      <patternFill patternType="solid">
        <fgColor rgb="FF00B050"/>
        <bgColor rgb="FF33CCCC"/>
      </patternFill>
    </fill>
    <fill>
      <patternFill patternType="solid">
        <fgColor rgb="FF00B050"/>
        <bgColor rgb="FFCCFFFF"/>
      </patternFill>
    </fill>
    <fill>
      <patternFill patternType="solid">
        <fgColor rgb="FFCCFFCC"/>
        <bgColor rgb="FF969696"/>
      </patternFill>
    </fill>
    <fill>
      <patternFill patternType="solid">
        <fgColor rgb="FF00B050"/>
        <bgColor rgb="FFFFFF00"/>
      </patternFill>
    </fill>
    <fill>
      <patternFill patternType="solid">
        <fgColor rgb="FFB7DEE8"/>
        <bgColor indexed="64"/>
      </patternFill>
    </fill>
  </fills>
  <borders count="5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Border="0" applyProtection="0"/>
    <xf numFmtId="0" fontId="1" fillId="3" borderId="0" applyBorder="0" applyProtection="0"/>
  </cellStyleXfs>
  <cellXfs count="446">
    <xf numFmtId="0" fontId="0" fillId="0" borderId="0" xfId="0"/>
    <xf numFmtId="2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Alignment="1">
      <alignment horizontal="fill"/>
    </xf>
    <xf numFmtId="0" fontId="3" fillId="0" borderId="0" xfId="0" applyFont="1"/>
    <xf numFmtId="0" fontId="4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fill"/>
    </xf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2" fontId="2" fillId="0" borderId="6" xfId="0" applyNumberFormat="1" applyFont="1" applyBorder="1" applyAlignment="1">
      <alignment horizontal="right"/>
    </xf>
    <xf numFmtId="0" fontId="2" fillId="0" borderId="6" xfId="0" applyFont="1" applyBorder="1"/>
    <xf numFmtId="0" fontId="0" fillId="0" borderId="2" xfId="0" applyBorder="1" applyAlignment="1">
      <alignment horizontal="fill"/>
    </xf>
    <xf numFmtId="0" fontId="0" fillId="0" borderId="8" xfId="0" applyBorder="1"/>
    <xf numFmtId="0" fontId="0" fillId="0" borderId="9" xfId="0" applyBorder="1"/>
    <xf numFmtId="2" fontId="0" fillId="0" borderId="8" xfId="0" applyNumberFormat="1" applyBorder="1" applyAlignment="1">
      <alignment horizontal="right"/>
    </xf>
    <xf numFmtId="0" fontId="0" fillId="0" borderId="10" xfId="0" applyBorder="1"/>
    <xf numFmtId="0" fontId="2" fillId="0" borderId="10" xfId="0" applyFont="1" applyBorder="1"/>
    <xf numFmtId="0" fontId="0" fillId="0" borderId="8" xfId="0" applyBorder="1" applyAlignment="1">
      <alignment horizontal="fill"/>
    </xf>
    <xf numFmtId="0" fontId="0" fillId="0" borderId="11" xfId="0" applyBorder="1"/>
    <xf numFmtId="0" fontId="0" fillId="0" borderId="12" xfId="0" applyBorder="1"/>
    <xf numFmtId="0" fontId="0" fillId="0" borderId="24" xfId="0" applyBorder="1"/>
    <xf numFmtId="0" fontId="5" fillId="0" borderId="1" xfId="1" applyBorder="1" applyProtection="1"/>
    <xf numFmtId="0" fontId="5" fillId="0" borderId="24" xfId="1" applyBorder="1" applyProtection="1"/>
    <xf numFmtId="0" fontId="2" fillId="0" borderId="24" xfId="1" applyFont="1" applyBorder="1" applyProtection="1"/>
    <xf numFmtId="0" fontId="0" fillId="0" borderId="1" xfId="0" applyBorder="1" applyAlignment="1">
      <alignment horizontal="fill"/>
    </xf>
    <xf numFmtId="0" fontId="0" fillId="0" borderId="25" xfId="0" applyBorder="1"/>
    <xf numFmtId="0" fontId="0" fillId="2" borderId="3" xfId="0" applyFill="1" applyBorder="1"/>
    <xf numFmtId="0" fontId="0" fillId="2" borderId="7" xfId="0" applyFill="1" applyBorder="1"/>
    <xf numFmtId="0" fontId="0" fillId="2" borderId="9" xfId="0" applyFill="1" applyBorder="1"/>
    <xf numFmtId="0" fontId="2" fillId="2" borderId="4" xfId="0" applyFont="1" applyFill="1" applyBorder="1"/>
    <xf numFmtId="2" fontId="2" fillId="2" borderId="7" xfId="0" applyNumberFormat="1" applyFont="1" applyFill="1" applyBorder="1" applyAlignment="1">
      <alignment horizontal="right"/>
    </xf>
    <xf numFmtId="0" fontId="2" fillId="2" borderId="7" xfId="0" applyFont="1" applyFill="1" applyBorder="1"/>
    <xf numFmtId="0" fontId="2" fillId="2" borderId="9" xfId="1" applyFont="1" applyFill="1" applyBorder="1" applyProtection="1"/>
    <xf numFmtId="0" fontId="0" fillId="2" borderId="7" xfId="0" applyFill="1" applyBorder="1" applyAlignment="1">
      <alignment horizontal="fill"/>
    </xf>
    <xf numFmtId="0" fontId="0" fillId="2" borderId="6" xfId="0" applyFill="1" applyBorder="1"/>
    <xf numFmtId="0" fontId="0" fillId="2" borderId="4" xfId="0" applyFill="1" applyBorder="1"/>
    <xf numFmtId="0" fontId="5" fillId="0" borderId="8" xfId="1" applyBorder="1" applyProtection="1"/>
    <xf numFmtId="0" fontId="2" fillId="0" borderId="1" xfId="0" applyFont="1" applyBorder="1"/>
    <xf numFmtId="0" fontId="2" fillId="2" borderId="26" xfId="0" applyFont="1" applyFill="1" applyBorder="1"/>
    <xf numFmtId="0" fontId="0" fillId="2" borderId="8" xfId="0" applyFill="1" applyBorder="1"/>
    <xf numFmtId="0" fontId="2" fillId="2" borderId="12" xfId="0" applyFont="1" applyFill="1" applyBorder="1"/>
    <xf numFmtId="2" fontId="2" fillId="2" borderId="8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0" fillId="2" borderId="10" xfId="0" applyFill="1" applyBorder="1"/>
    <xf numFmtId="0" fontId="0" fillId="2" borderId="8" xfId="0" applyFill="1" applyBorder="1" applyAlignment="1">
      <alignment horizontal="fill"/>
    </xf>
    <xf numFmtId="0" fontId="0" fillId="2" borderId="11" xfId="0" applyFill="1" applyBorder="1"/>
    <xf numFmtId="0" fontId="0" fillId="2" borderId="12" xfId="0" applyFill="1" applyBorder="1"/>
    <xf numFmtId="0" fontId="2" fillId="2" borderId="3" xfId="0" applyFont="1" applyFill="1" applyBorder="1"/>
    <xf numFmtId="2" fontId="0" fillId="2" borderId="7" xfId="0" applyNumberFormat="1" applyFill="1" applyBorder="1" applyAlignment="1">
      <alignment horizontal="right"/>
    </xf>
    <xf numFmtId="0" fontId="2" fillId="2" borderId="27" xfId="0" applyFont="1" applyFill="1" applyBorder="1"/>
    <xf numFmtId="0" fontId="0" fillId="2" borderId="1" xfId="0" applyFill="1" applyBorder="1"/>
    <xf numFmtId="0" fontId="2" fillId="2" borderId="25" xfId="0" applyFont="1" applyFill="1" applyBorder="1"/>
    <xf numFmtId="2" fontId="2" fillId="2" borderId="1" xfId="0" applyNumberFormat="1" applyFont="1" applyFill="1" applyBorder="1" applyAlignment="1">
      <alignment horizontal="right"/>
    </xf>
    <xf numFmtId="0" fontId="2" fillId="2" borderId="20" xfId="1" applyFont="1" applyFill="1" applyBorder="1" applyProtection="1"/>
    <xf numFmtId="0" fontId="0" fillId="2" borderId="20" xfId="0" applyFill="1" applyBorder="1"/>
    <xf numFmtId="0" fontId="0" fillId="2" borderId="19" xfId="0" applyFill="1" applyBorder="1" applyAlignment="1">
      <alignment horizontal="fill"/>
    </xf>
    <xf numFmtId="0" fontId="0" fillId="2" borderId="23" xfId="0" applyFill="1" applyBorder="1"/>
    <xf numFmtId="0" fontId="0" fillId="2" borderId="21" xfId="0" applyFill="1" applyBorder="1"/>
    <xf numFmtId="0" fontId="2" fillId="5" borderId="3" xfId="0" applyFont="1" applyFill="1" applyBorder="1"/>
    <xf numFmtId="0" fontId="0" fillId="5" borderId="7" xfId="0" applyFill="1" applyBorder="1"/>
    <xf numFmtId="0" fontId="2" fillId="6" borderId="4" xfId="0" applyFont="1" applyFill="1" applyBorder="1"/>
    <xf numFmtId="2" fontId="2" fillId="6" borderId="7" xfId="0" applyNumberFormat="1" applyFont="1" applyFill="1" applyBorder="1" applyAlignment="1">
      <alignment horizontal="right"/>
    </xf>
    <xf numFmtId="0" fontId="2" fillId="6" borderId="7" xfId="0" applyFont="1" applyFill="1" applyBorder="1"/>
    <xf numFmtId="0" fontId="2" fillId="5" borderId="4" xfId="0" applyFont="1" applyFill="1" applyBorder="1"/>
    <xf numFmtId="0" fontId="0" fillId="0" borderId="21" xfId="0" applyBorder="1"/>
    <xf numFmtId="0" fontId="2" fillId="2" borderId="10" xfId="1" applyFont="1" applyFill="1" applyBorder="1" applyProtection="1"/>
    <xf numFmtId="0" fontId="2" fillId="2" borderId="8" xfId="0" applyFont="1" applyFill="1" applyBorder="1" applyAlignment="1">
      <alignment horizontal="fill"/>
    </xf>
    <xf numFmtId="2" fontId="2" fillId="2" borderId="3" xfId="0" applyNumberFormat="1" applyFont="1" applyFill="1" applyBorder="1" applyAlignment="1">
      <alignment horizontal="right"/>
    </xf>
    <xf numFmtId="0" fontId="2" fillId="2" borderId="18" xfId="0" applyFont="1" applyFill="1" applyBorder="1"/>
    <xf numFmtId="0" fontId="0" fillId="2" borderId="19" xfId="0" applyFill="1" applyBorder="1"/>
    <xf numFmtId="0" fontId="2" fillId="2" borderId="21" xfId="0" applyFont="1" applyFill="1" applyBorder="1"/>
    <xf numFmtId="0" fontId="0" fillId="0" borderId="1" xfId="0" applyBorder="1" applyAlignment="1">
      <alignment horizontal="center"/>
    </xf>
    <xf numFmtId="2" fontId="2" fillId="2" borderId="19" xfId="0" applyNumberFormat="1" applyFont="1" applyFill="1" applyBorder="1" applyAlignment="1">
      <alignment horizontal="right"/>
    </xf>
    <xf numFmtId="0" fontId="0" fillId="0" borderId="19" xfId="0" applyBorder="1"/>
    <xf numFmtId="0" fontId="0" fillId="5" borderId="4" xfId="0" applyFill="1" applyBorder="1"/>
    <xf numFmtId="2" fontId="0" fillId="5" borderId="7" xfId="0" applyNumberFormat="1" applyFill="1" applyBorder="1" applyAlignment="1">
      <alignment horizontal="right"/>
    </xf>
    <xf numFmtId="0" fontId="2" fillId="5" borderId="26" xfId="0" applyFont="1" applyFill="1" applyBorder="1"/>
    <xf numFmtId="0" fontId="0" fillId="5" borderId="8" xfId="0" applyFill="1" applyBorder="1"/>
    <xf numFmtId="0" fontId="0" fillId="5" borderId="12" xfId="0" applyFill="1" applyBorder="1"/>
    <xf numFmtId="2" fontId="0" fillId="5" borderId="8" xfId="0" applyNumberFormat="1" applyFill="1" applyBorder="1" applyAlignment="1">
      <alignment horizontal="right"/>
    </xf>
    <xf numFmtId="0" fontId="2" fillId="2" borderId="9" xfId="0" applyFont="1" applyFill="1" applyBorder="1"/>
    <xf numFmtId="0" fontId="0" fillId="4" borderId="7" xfId="0" applyFill="1" applyBorder="1"/>
    <xf numFmtId="0" fontId="2" fillId="5" borderId="27" xfId="0" applyFont="1" applyFill="1" applyBorder="1"/>
    <xf numFmtId="0" fontId="0" fillId="5" borderId="1" xfId="0" applyFill="1" applyBorder="1"/>
    <xf numFmtId="0" fontId="0" fillId="5" borderId="25" xfId="0" applyFill="1" applyBorder="1"/>
    <xf numFmtId="2" fontId="0" fillId="5" borderId="1" xfId="0" applyNumberFormat="1" applyFill="1" applyBorder="1" applyAlignment="1">
      <alignment horizontal="right"/>
    </xf>
    <xf numFmtId="0" fontId="2" fillId="5" borderId="0" xfId="0" applyFont="1" applyFill="1"/>
    <xf numFmtId="0" fontId="2" fillId="0" borderId="24" xfId="0" applyFont="1" applyBorder="1"/>
    <xf numFmtId="0" fontId="2" fillId="2" borderId="4" xfId="0" applyFont="1" applyFill="1" applyBorder="1" applyAlignment="1">
      <alignment wrapText="1"/>
    </xf>
    <xf numFmtId="2" fontId="2" fillId="2" borderId="7" xfId="0" applyNumberFormat="1" applyFont="1" applyFill="1" applyBorder="1" applyAlignment="1">
      <alignment horizontal="right" wrapText="1"/>
    </xf>
    <xf numFmtId="0" fontId="2" fillId="5" borderId="25" xfId="0" applyFont="1" applyFill="1" applyBorder="1"/>
    <xf numFmtId="0" fontId="2" fillId="5" borderId="18" xfId="0" applyFont="1" applyFill="1" applyBorder="1"/>
    <xf numFmtId="0" fontId="0" fillId="5" borderId="19" xfId="0" applyFill="1" applyBorder="1"/>
    <xf numFmtId="0" fontId="0" fillId="5" borderId="21" xfId="0" applyFill="1" applyBorder="1"/>
    <xf numFmtId="2" fontId="0" fillId="5" borderId="19" xfId="0" applyNumberFormat="1" applyFill="1" applyBorder="1" applyAlignment="1">
      <alignment horizontal="right"/>
    </xf>
    <xf numFmtId="0" fontId="2" fillId="5" borderId="9" xfId="0" applyFont="1" applyFill="1" applyBorder="1"/>
    <xf numFmtId="2" fontId="0" fillId="2" borderId="19" xfId="0" applyNumberFormat="1" applyFill="1" applyBorder="1" applyAlignment="1">
      <alignment horizontal="right"/>
    </xf>
    <xf numFmtId="0" fontId="2" fillId="2" borderId="20" xfId="0" applyFont="1" applyFill="1" applyBorder="1"/>
    <xf numFmtId="0" fontId="0" fillId="4" borderId="19" xfId="0" applyFill="1" applyBorder="1"/>
    <xf numFmtId="0" fontId="2" fillId="2" borderId="8" xfId="0" applyFont="1" applyFill="1" applyBorder="1"/>
    <xf numFmtId="0" fontId="0" fillId="2" borderId="25" xfId="0" applyFill="1" applyBorder="1"/>
    <xf numFmtId="2" fontId="0" fillId="2" borderId="1" xfId="0" applyNumberFormat="1" applyFill="1" applyBorder="1" applyAlignment="1">
      <alignment horizontal="right"/>
    </xf>
    <xf numFmtId="0" fontId="5" fillId="2" borderId="24" xfId="1" applyFill="1" applyBorder="1" applyProtection="1"/>
    <xf numFmtId="0" fontId="2" fillId="2" borderId="24" xfId="0" applyFont="1" applyFill="1" applyBorder="1"/>
    <xf numFmtId="0" fontId="0" fillId="2" borderId="24" xfId="0" applyFill="1" applyBorder="1"/>
    <xf numFmtId="0" fontId="0" fillId="2" borderId="1" xfId="0" applyFill="1" applyBorder="1" applyAlignment="1">
      <alignment horizontal="fill"/>
    </xf>
    <xf numFmtId="0" fontId="0" fillId="2" borderId="0" xfId="0" applyFill="1"/>
    <xf numFmtId="0" fontId="0" fillId="4" borderId="1" xfId="0" applyFill="1" applyBorder="1"/>
    <xf numFmtId="0" fontId="2" fillId="2" borderId="1" xfId="0" applyFont="1" applyFill="1" applyBorder="1"/>
    <xf numFmtId="0" fontId="0" fillId="0" borderId="27" xfId="0" applyBorder="1"/>
    <xf numFmtId="0" fontId="0" fillId="5" borderId="18" xfId="0" applyFill="1" applyBorder="1"/>
    <xf numFmtId="0" fontId="0" fillId="2" borderId="26" xfId="0" applyFill="1" applyBorder="1"/>
    <xf numFmtId="0" fontId="0" fillId="2" borderId="18" xfId="0" applyFill="1" applyBorder="1"/>
    <xf numFmtId="0" fontId="0" fillId="5" borderId="27" xfId="0" applyFill="1" applyBorder="1"/>
    <xf numFmtId="2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/>
    <xf numFmtId="0" fontId="0" fillId="2" borderId="12" xfId="0" applyFill="1" applyBorder="1" applyAlignment="1">
      <alignment wrapText="1"/>
    </xf>
    <xf numFmtId="2" fontId="0" fillId="2" borderId="8" xfId="0" applyNumberFormat="1" applyFill="1" applyBorder="1" applyAlignment="1">
      <alignment horizontal="right" wrapText="1"/>
    </xf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0" fillId="2" borderId="16" xfId="0" applyFill="1" applyBorder="1"/>
    <xf numFmtId="2" fontId="0" fillId="2" borderId="14" xfId="0" applyNumberFormat="1" applyFill="1" applyBorder="1" applyAlignment="1">
      <alignment horizontal="right"/>
    </xf>
    <xf numFmtId="0" fontId="0" fillId="2" borderId="15" xfId="0" applyFill="1" applyBorder="1"/>
    <xf numFmtId="0" fontId="0" fillId="2" borderId="14" xfId="0" applyFill="1" applyBorder="1" applyAlignment="1">
      <alignment horizontal="fill"/>
    </xf>
    <xf numFmtId="0" fontId="0" fillId="2" borderId="17" xfId="0" applyFill="1" applyBorder="1"/>
    <xf numFmtId="0" fontId="0" fillId="2" borderId="27" xfId="0" applyFill="1" applyBorder="1"/>
    <xf numFmtId="2" fontId="0" fillId="2" borderId="8" xfId="0" applyNumberFormat="1" applyFill="1" applyBorder="1" applyAlignment="1">
      <alignment horizontal="right"/>
    </xf>
    <xf numFmtId="0" fontId="2" fillId="2" borderId="13" xfId="0" applyFont="1" applyFill="1" applyBorder="1"/>
    <xf numFmtId="0" fontId="0" fillId="4" borderId="13" xfId="0" applyFill="1" applyBorder="1"/>
    <xf numFmtId="0" fontId="2" fillId="5" borderId="28" xfId="0" applyFont="1" applyFill="1" applyBorder="1"/>
    <xf numFmtId="0" fontId="0" fillId="5" borderId="29" xfId="0" applyFill="1" applyBorder="1"/>
    <xf numFmtId="0" fontId="0" fillId="5" borderId="30" xfId="0" applyFill="1" applyBorder="1"/>
    <xf numFmtId="2" fontId="0" fillId="5" borderId="29" xfId="0" applyNumberFormat="1" applyFill="1" applyBorder="1" applyAlignment="1">
      <alignment horizontal="right"/>
    </xf>
    <xf numFmtId="0" fontId="0" fillId="4" borderId="3" xfId="0" applyFill="1" applyBorder="1"/>
    <xf numFmtId="0" fontId="2" fillId="0" borderId="27" xfId="0" applyFont="1" applyBorder="1"/>
    <xf numFmtId="0" fontId="2" fillId="0" borderId="18" xfId="0" applyFont="1" applyBorder="1"/>
    <xf numFmtId="0" fontId="5" fillId="0" borderId="20" xfId="1" applyBorder="1" applyProtection="1"/>
    <xf numFmtId="0" fontId="2" fillId="0" borderId="20" xfId="0" applyFont="1" applyBorder="1"/>
    <xf numFmtId="0" fontId="0" fillId="0" borderId="20" xfId="0" applyBorder="1"/>
    <xf numFmtId="0" fontId="0" fillId="0" borderId="19" xfId="0" applyBorder="1" applyAlignment="1">
      <alignment horizontal="fill"/>
    </xf>
    <xf numFmtId="0" fontId="0" fillId="0" borderId="23" xfId="0" applyBorder="1"/>
    <xf numFmtId="0" fontId="2" fillId="0" borderId="26" xfId="0" applyFont="1" applyBorder="1"/>
    <xf numFmtId="0" fontId="2" fillId="2" borderId="31" xfId="0" applyFont="1" applyFill="1" applyBorder="1"/>
    <xf numFmtId="0" fontId="2" fillId="2" borderId="33" xfId="0" applyFont="1" applyFill="1" applyBorder="1"/>
    <xf numFmtId="0" fontId="0" fillId="2" borderId="33" xfId="0" applyFill="1" applyBorder="1"/>
    <xf numFmtId="0" fontId="0" fillId="2" borderId="32" xfId="0" applyFill="1" applyBorder="1" applyAlignment="1">
      <alignment horizontal="fill"/>
    </xf>
    <xf numFmtId="0" fontId="2" fillId="2" borderId="28" xfId="0" applyFont="1" applyFill="1" applyBorder="1"/>
    <xf numFmtId="0" fontId="2" fillId="2" borderId="35" xfId="0" applyFont="1" applyFill="1" applyBorder="1"/>
    <xf numFmtId="0" fontId="0" fillId="2" borderId="35" xfId="0" applyFill="1" applyBorder="1"/>
    <xf numFmtId="0" fontId="0" fillId="2" borderId="29" xfId="0" applyFill="1" applyBorder="1" applyAlignment="1">
      <alignment horizontal="fill"/>
    </xf>
    <xf numFmtId="0" fontId="2" fillId="2" borderId="1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0" fillId="2" borderId="36" xfId="0" applyFill="1" applyBorder="1"/>
    <xf numFmtId="0" fontId="2" fillId="2" borderId="32" xfId="0" applyFont="1" applyFill="1" applyBorder="1"/>
    <xf numFmtId="0" fontId="2" fillId="2" borderId="34" xfId="0" applyFont="1" applyFill="1" applyBorder="1" applyAlignment="1">
      <alignment horizontal="left"/>
    </xf>
    <xf numFmtId="2" fontId="2" fillId="2" borderId="32" xfId="0" applyNumberFormat="1" applyFont="1" applyFill="1" applyBorder="1" applyAlignment="1">
      <alignment horizontal="right"/>
    </xf>
    <xf numFmtId="0" fontId="2" fillId="2" borderId="32" xfId="0" applyFont="1" applyFill="1" applyBorder="1" applyAlignment="1">
      <alignment horizontal="left"/>
    </xf>
    <xf numFmtId="0" fontId="0" fillId="2" borderId="37" xfId="0" applyFill="1" applyBorder="1"/>
    <xf numFmtId="0" fontId="0" fillId="4" borderId="31" xfId="0" applyFill="1" applyBorder="1"/>
    <xf numFmtId="0" fontId="0" fillId="2" borderId="38" xfId="0" applyFill="1" applyBorder="1"/>
    <xf numFmtId="0" fontId="0" fillId="4" borderId="27" xfId="0" applyFill="1" applyBorder="1"/>
    <xf numFmtId="0" fontId="2" fillId="2" borderId="2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2" borderId="39" xfId="0" applyFill="1" applyBorder="1"/>
    <xf numFmtId="0" fontId="2" fillId="2" borderId="19" xfId="0" applyFont="1" applyFill="1" applyBorder="1"/>
    <xf numFmtId="0" fontId="2" fillId="2" borderId="21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0" fillId="2" borderId="41" xfId="0" applyFill="1" applyBorder="1"/>
    <xf numFmtId="0" fontId="0" fillId="4" borderId="42" xfId="0" applyFill="1" applyBorder="1"/>
    <xf numFmtId="0" fontId="0" fillId="2" borderId="43" xfId="0" applyFill="1" applyBorder="1"/>
    <xf numFmtId="0" fontId="2" fillId="2" borderId="4" xfId="0" applyFont="1" applyFill="1" applyBorder="1" applyAlignment="1">
      <alignment horizontal="left"/>
    </xf>
    <xf numFmtId="0" fontId="0" fillId="2" borderId="44" xfId="0" applyFill="1" applyBorder="1"/>
    <xf numFmtId="0" fontId="2" fillId="0" borderId="3" xfId="0" applyFont="1" applyBorder="1"/>
    <xf numFmtId="0" fontId="2" fillId="0" borderId="9" xfId="0" applyFont="1" applyBorder="1"/>
    <xf numFmtId="0" fontId="0" fillId="0" borderId="7" xfId="0" applyBorder="1" applyAlignment="1">
      <alignment horizontal="fill"/>
    </xf>
    <xf numFmtId="0" fontId="2" fillId="5" borderId="25" xfId="0" applyFont="1" applyFill="1" applyBorder="1" applyAlignment="1">
      <alignment horizontal="left"/>
    </xf>
    <xf numFmtId="0" fontId="0" fillId="2" borderId="45" xfId="0" applyFill="1" applyBorder="1"/>
    <xf numFmtId="0" fontId="2" fillId="2" borderId="46" xfId="0" applyFont="1" applyFill="1" applyBorder="1"/>
    <xf numFmtId="0" fontId="2" fillId="2" borderId="47" xfId="0" applyFont="1" applyFill="1" applyBorder="1"/>
    <xf numFmtId="0" fontId="2" fillId="2" borderId="49" xfId="0" applyFont="1" applyFill="1" applyBorder="1" applyAlignment="1">
      <alignment horizontal="left"/>
    </xf>
    <xf numFmtId="0" fontId="2" fillId="2" borderId="47" xfId="0" applyFont="1" applyFill="1" applyBorder="1" applyAlignment="1">
      <alignment horizontal="left"/>
    </xf>
    <xf numFmtId="0" fontId="2" fillId="2" borderId="48" xfId="0" applyFont="1" applyFill="1" applyBorder="1"/>
    <xf numFmtId="0" fontId="0" fillId="2" borderId="48" xfId="0" applyFill="1" applyBorder="1"/>
    <xf numFmtId="0" fontId="0" fillId="2" borderId="47" xfId="0" applyFill="1" applyBorder="1" applyAlignment="1">
      <alignment horizontal="fill"/>
    </xf>
    <xf numFmtId="0" fontId="0" fillId="2" borderId="50" xfId="0" applyFill="1" applyBorder="1"/>
    <xf numFmtId="0" fontId="2" fillId="2" borderId="29" xfId="0" applyFont="1" applyFill="1" applyBorder="1"/>
    <xf numFmtId="0" fontId="2" fillId="2" borderId="30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0" fillId="2" borderId="51" xfId="0" applyFill="1" applyBorder="1"/>
    <xf numFmtId="0" fontId="0" fillId="2" borderId="52" xfId="0" applyFill="1" applyBorder="1"/>
    <xf numFmtId="0" fontId="2" fillId="5" borderId="19" xfId="0" applyFont="1" applyFill="1" applyBorder="1"/>
    <xf numFmtId="0" fontId="2" fillId="5" borderId="21" xfId="0" applyFont="1" applyFill="1" applyBorder="1" applyAlignment="1">
      <alignment horizontal="left"/>
    </xf>
    <xf numFmtId="0" fontId="2" fillId="5" borderId="7" xfId="0" applyFont="1" applyFill="1" applyBorder="1"/>
    <xf numFmtId="0" fontId="5" fillId="0" borderId="0" xfId="1" applyBorder="1" applyProtection="1"/>
    <xf numFmtId="0" fontId="2" fillId="8" borderId="10" xfId="0" applyFont="1" applyFill="1" applyBorder="1"/>
    <xf numFmtId="0" fontId="2" fillId="8" borderId="24" xfId="0" applyFont="1" applyFill="1" applyBorder="1"/>
    <xf numFmtId="0" fontId="5" fillId="9" borderId="15" xfId="1" applyFill="1" applyBorder="1" applyProtection="1"/>
    <xf numFmtId="0" fontId="0" fillId="0" borderId="26" xfId="0" applyBorder="1"/>
    <xf numFmtId="0" fontId="0" fillId="0" borderId="18" xfId="0" applyBorder="1"/>
    <xf numFmtId="0" fontId="5" fillId="0" borderId="19" xfId="1" applyBorder="1" applyProtection="1"/>
    <xf numFmtId="0" fontId="0" fillId="7" borderId="16" xfId="0" applyFill="1" applyBorder="1"/>
    <xf numFmtId="0" fontId="2" fillId="4" borderId="7" xfId="0" applyFont="1" applyFill="1" applyBorder="1"/>
    <xf numFmtId="0" fontId="0" fillId="12" borderId="9" xfId="0" applyFill="1" applyBorder="1"/>
    <xf numFmtId="0" fontId="0" fillId="11" borderId="20" xfId="0" applyFill="1" applyBorder="1"/>
    <xf numFmtId="0" fontId="0" fillId="12" borderId="10" xfId="0" applyFill="1" applyBorder="1"/>
    <xf numFmtId="0" fontId="2" fillId="12" borderId="9" xfId="0" applyFont="1" applyFill="1" applyBorder="1"/>
    <xf numFmtId="0" fontId="0" fillId="10" borderId="19" xfId="0" applyFill="1" applyBorder="1"/>
    <xf numFmtId="0" fontId="0" fillId="10" borderId="7" xfId="0" applyFill="1" applyBorder="1"/>
    <xf numFmtId="0" fontId="0" fillId="10" borderId="8" xfId="0" applyFill="1" applyBorder="1"/>
    <xf numFmtId="0" fontId="0" fillId="13" borderId="4" xfId="0" applyFill="1" applyBorder="1"/>
    <xf numFmtId="0" fontId="5" fillId="0" borderId="9" xfId="1" applyBorder="1" applyProtection="1"/>
    <xf numFmtId="0" fontId="5" fillId="9" borderId="8" xfId="1" applyFill="1" applyBorder="1" applyProtection="1"/>
    <xf numFmtId="0" fontId="5" fillId="9" borderId="7" xfId="1" applyFill="1" applyBorder="1" applyProtection="1"/>
    <xf numFmtId="0" fontId="5" fillId="9" borderId="1" xfId="1" applyFill="1" applyBorder="1" applyProtection="1"/>
    <xf numFmtId="0" fontId="5" fillId="9" borderId="9" xfId="1" applyFill="1" applyBorder="1" applyProtection="1"/>
    <xf numFmtId="0" fontId="5" fillId="9" borderId="19" xfId="1" applyFill="1" applyBorder="1" applyProtection="1"/>
    <xf numFmtId="0" fontId="5" fillId="9" borderId="14" xfId="1" applyFill="1" applyBorder="1" applyProtection="1"/>
    <xf numFmtId="0" fontId="5" fillId="9" borderId="20" xfId="1" applyFill="1" applyBorder="1" applyProtection="1"/>
    <xf numFmtId="0" fontId="5" fillId="9" borderId="10" xfId="1" applyFill="1" applyBorder="1" applyProtection="1"/>
    <xf numFmtId="0" fontId="5" fillId="9" borderId="33" xfId="1" applyFill="1" applyBorder="1" applyProtection="1"/>
    <xf numFmtId="0" fontId="2" fillId="15" borderId="3" xfId="0" applyFont="1" applyFill="1" applyBorder="1"/>
    <xf numFmtId="0" fontId="0" fillId="15" borderId="7" xfId="0" applyFill="1" applyBorder="1"/>
    <xf numFmtId="0" fontId="0" fillId="15" borderId="4" xfId="0" applyFill="1" applyBorder="1"/>
    <xf numFmtId="2" fontId="0" fillId="15" borderId="7" xfId="0" applyNumberFormat="1" applyFill="1" applyBorder="1" applyAlignment="1">
      <alignment horizontal="right"/>
    </xf>
    <xf numFmtId="0" fontId="5" fillId="0" borderId="4" xfId="1" applyBorder="1" applyProtection="1"/>
    <xf numFmtId="0" fontId="5" fillId="0" borderId="2" xfId="1" applyBorder="1" applyProtection="1"/>
    <xf numFmtId="0" fontId="0" fillId="14" borderId="8" xfId="0" applyFill="1" applyBorder="1"/>
    <xf numFmtId="0" fontId="0" fillId="14" borderId="1" xfId="0" applyFill="1" applyBorder="1"/>
    <xf numFmtId="0" fontId="0" fillId="0" borderId="24" xfId="0" applyBorder="1" applyAlignment="1">
      <alignment horizontal="fill"/>
    </xf>
    <xf numFmtId="0" fontId="5" fillId="9" borderId="9" xfId="1" applyFill="1" applyBorder="1"/>
    <xf numFmtId="0" fontId="5" fillId="9" borderId="20" xfId="1" applyFill="1" applyBorder="1"/>
    <xf numFmtId="2" fontId="0" fillId="2" borderId="3" xfId="0" applyNumberFormat="1" applyFill="1" applyBorder="1" applyAlignment="1">
      <alignment horizontal="right"/>
    </xf>
    <xf numFmtId="0" fontId="5" fillId="9" borderId="7" xfId="1" applyFill="1" applyBorder="1"/>
    <xf numFmtId="0" fontId="5" fillId="9" borderId="19" xfId="1" applyFill="1" applyBorder="1"/>
    <xf numFmtId="0" fontId="0" fillId="2" borderId="54" xfId="0" applyFill="1" applyBorder="1"/>
    <xf numFmtId="0" fontId="0" fillId="18" borderId="9" xfId="0" applyFill="1" applyBorder="1"/>
    <xf numFmtId="0" fontId="0" fillId="19" borderId="20" xfId="0" applyFill="1" applyBorder="1"/>
    <xf numFmtId="0" fontId="5" fillId="9" borderId="0" xfId="1" applyFill="1"/>
    <xf numFmtId="0" fontId="0" fillId="14" borderId="12" xfId="0" applyFill="1" applyBorder="1"/>
    <xf numFmtId="0" fontId="0" fillId="13" borderId="16" xfId="0" applyFill="1" applyBorder="1"/>
    <xf numFmtId="0" fontId="0" fillId="14" borderId="25" xfId="0" applyFill="1" applyBorder="1"/>
    <xf numFmtId="0" fontId="0" fillId="14" borderId="3" xfId="0" applyFill="1" applyBorder="1"/>
    <xf numFmtId="0" fontId="0" fillId="14" borderId="13" xfId="0" applyFill="1" applyBorder="1"/>
    <xf numFmtId="0" fontId="2" fillId="0" borderId="2" xfId="0" applyFont="1" applyBorder="1" applyAlignment="1">
      <alignment horizontal="left"/>
    </xf>
    <xf numFmtId="0" fontId="2" fillId="13" borderId="9" xfId="0" applyFont="1" applyFill="1" applyBorder="1"/>
    <xf numFmtId="0" fontId="0" fillId="13" borderId="9" xfId="0" applyFill="1" applyBorder="1"/>
    <xf numFmtId="0" fontId="0" fillId="13" borderId="20" xfId="0" applyFill="1" applyBorder="1"/>
    <xf numFmtId="0" fontId="5" fillId="9" borderId="40" xfId="1" applyFill="1" applyBorder="1"/>
    <xf numFmtId="0" fontId="5" fillId="9" borderId="33" xfId="1" applyFill="1" applyBorder="1"/>
    <xf numFmtId="0" fontId="5" fillId="9" borderId="15" xfId="1" applyFill="1" applyBorder="1"/>
    <xf numFmtId="0" fontId="5" fillId="9" borderId="35" xfId="1" applyFill="1" applyBorder="1"/>
    <xf numFmtId="2" fontId="0" fillId="2" borderId="18" xfId="0" applyNumberFormat="1" applyFill="1" applyBorder="1" applyAlignment="1">
      <alignment horizontal="right"/>
    </xf>
    <xf numFmtId="2" fontId="0" fillId="2" borderId="13" xfId="0" applyNumberFormat="1" applyFill="1" applyBorder="1" applyAlignment="1">
      <alignment horizontal="right"/>
    </xf>
    <xf numFmtId="2" fontId="0" fillId="2" borderId="42" xfId="0" applyNumberFormat="1" applyFill="1" applyBorder="1" applyAlignment="1">
      <alignment horizontal="right"/>
    </xf>
    <xf numFmtId="0" fontId="0" fillId="9" borderId="9" xfId="0" applyFill="1" applyBorder="1"/>
    <xf numFmtId="0" fontId="0" fillId="9" borderId="20" xfId="0" applyFill="1" applyBorder="1"/>
    <xf numFmtId="0" fontId="0" fillId="4" borderId="26" xfId="0" applyFill="1" applyBorder="1"/>
    <xf numFmtId="0" fontId="2" fillId="4" borderId="3" xfId="0" applyFont="1" applyFill="1" applyBorder="1"/>
    <xf numFmtId="0" fontId="0" fillId="2" borderId="2" xfId="0" applyFill="1" applyBorder="1"/>
    <xf numFmtId="49" fontId="2" fillId="0" borderId="24" xfId="0" applyNumberFormat="1" applyFont="1" applyBorder="1"/>
    <xf numFmtId="49" fontId="0" fillId="0" borderId="24" xfId="0" applyNumberFormat="1" applyBorder="1"/>
    <xf numFmtId="0" fontId="5" fillId="0" borderId="24" xfId="1" applyBorder="1"/>
    <xf numFmtId="49" fontId="2" fillId="9" borderId="26" xfId="0" applyNumberFormat="1" applyFont="1" applyFill="1" applyBorder="1"/>
    <xf numFmtId="49" fontId="2" fillId="9" borderId="10" xfId="0" applyNumberFormat="1" applyFont="1" applyFill="1" applyBorder="1"/>
    <xf numFmtId="0" fontId="0" fillId="9" borderId="10" xfId="0" applyFill="1" applyBorder="1"/>
    <xf numFmtId="0" fontId="5" fillId="9" borderId="10" xfId="1" applyFill="1" applyBorder="1"/>
    <xf numFmtId="0" fontId="2" fillId="9" borderId="10" xfId="0" applyFont="1" applyFill="1" applyBorder="1"/>
    <xf numFmtId="0" fontId="2" fillId="9" borderId="10" xfId="1" applyFont="1" applyFill="1" applyBorder="1" applyProtection="1"/>
    <xf numFmtId="0" fontId="0" fillId="9" borderId="10" xfId="0" applyFill="1" applyBorder="1" applyAlignment="1">
      <alignment horizontal="fill"/>
    </xf>
    <xf numFmtId="0" fontId="2" fillId="9" borderId="45" xfId="0" applyFont="1" applyFill="1" applyBorder="1"/>
    <xf numFmtId="49" fontId="2" fillId="9" borderId="3" xfId="0" applyNumberFormat="1" applyFont="1" applyFill="1" applyBorder="1"/>
    <xf numFmtId="49" fontId="2" fillId="9" borderId="9" xfId="0" applyNumberFormat="1" applyFont="1" applyFill="1" applyBorder="1"/>
    <xf numFmtId="0" fontId="2" fillId="9" borderId="9" xfId="1" applyFont="1" applyFill="1" applyBorder="1" applyProtection="1"/>
    <xf numFmtId="0" fontId="0" fillId="9" borderId="9" xfId="0" applyFill="1" applyBorder="1" applyAlignment="1">
      <alignment horizontal="fill"/>
    </xf>
    <xf numFmtId="0" fontId="2" fillId="9" borderId="44" xfId="0" applyFont="1" applyFill="1" applyBorder="1"/>
    <xf numFmtId="49" fontId="2" fillId="9" borderId="27" xfId="0" applyNumberFormat="1" applyFont="1" applyFill="1" applyBorder="1"/>
    <xf numFmtId="49" fontId="2" fillId="9" borderId="24" xfId="0" applyNumberFormat="1" applyFont="1" applyFill="1" applyBorder="1"/>
    <xf numFmtId="0" fontId="0" fillId="9" borderId="24" xfId="0" applyFill="1" applyBorder="1"/>
    <xf numFmtId="0" fontId="2" fillId="9" borderId="24" xfId="0" applyFont="1" applyFill="1" applyBorder="1"/>
    <xf numFmtId="0" fontId="5" fillId="9" borderId="24" xfId="1" applyFill="1" applyBorder="1" applyProtection="1"/>
    <xf numFmtId="0" fontId="2" fillId="9" borderId="24" xfId="1" applyFont="1" applyFill="1" applyBorder="1" applyProtection="1"/>
    <xf numFmtId="0" fontId="0" fillId="9" borderId="24" xfId="0" applyFill="1" applyBorder="1" applyAlignment="1">
      <alignment horizontal="fill"/>
    </xf>
    <xf numFmtId="0" fontId="2" fillId="9" borderId="55" xfId="0" applyFont="1" applyFill="1" applyBorder="1"/>
    <xf numFmtId="49" fontId="2" fillId="9" borderId="18" xfId="0" applyNumberFormat="1" applyFont="1" applyFill="1" applyBorder="1"/>
    <xf numFmtId="49" fontId="2" fillId="9" borderId="20" xfId="0" applyNumberFormat="1" applyFont="1" applyFill="1" applyBorder="1"/>
    <xf numFmtId="0" fontId="2" fillId="9" borderId="20" xfId="1" applyFont="1" applyFill="1" applyBorder="1" applyProtection="1"/>
    <xf numFmtId="0" fontId="0" fillId="9" borderId="20" xfId="0" applyFill="1" applyBorder="1" applyAlignment="1">
      <alignment horizontal="fill"/>
    </xf>
    <xf numFmtId="0" fontId="2" fillId="9" borderId="52" xfId="0" applyFont="1" applyFill="1" applyBorder="1"/>
    <xf numFmtId="0" fontId="0" fillId="9" borderId="45" xfId="0" applyFill="1" applyBorder="1"/>
    <xf numFmtId="0" fontId="0" fillId="9" borderId="44" xfId="0" applyFill="1" applyBorder="1"/>
    <xf numFmtId="0" fontId="0" fillId="9" borderId="52" xfId="0" applyFill="1" applyBorder="1"/>
    <xf numFmtId="0" fontId="0" fillId="9" borderId="36" xfId="0" applyFill="1" applyBorder="1"/>
    <xf numFmtId="0" fontId="0" fillId="9" borderId="54" xfId="0" applyFill="1" applyBorder="1"/>
    <xf numFmtId="0" fontId="0" fillId="9" borderId="41" xfId="0" applyFill="1" applyBorder="1"/>
    <xf numFmtId="0" fontId="2" fillId="9" borderId="26" xfId="0" applyFont="1" applyFill="1" applyBorder="1"/>
    <xf numFmtId="0" fontId="2" fillId="9" borderId="3" xfId="0" applyFont="1" applyFill="1" applyBorder="1"/>
    <xf numFmtId="0" fontId="2" fillId="9" borderId="18" xfId="0" applyFont="1" applyFill="1" applyBorder="1"/>
    <xf numFmtId="0" fontId="0" fillId="9" borderId="39" xfId="0" applyFill="1" applyBorder="1"/>
    <xf numFmtId="0" fontId="2" fillId="9" borderId="27" xfId="0" applyFont="1" applyFill="1" applyBorder="1"/>
    <xf numFmtId="0" fontId="0" fillId="0" borderId="39" xfId="0" applyBorder="1"/>
    <xf numFmtId="0" fontId="5" fillId="9" borderId="54" xfId="1" applyFill="1" applyBorder="1"/>
    <xf numFmtId="0" fontId="2" fillId="13" borderId="7" xfId="0" applyFont="1" applyFill="1" applyBorder="1"/>
    <xf numFmtId="0" fontId="2" fillId="2" borderId="22" xfId="0" applyFont="1" applyFill="1" applyBorder="1"/>
    <xf numFmtId="0" fontId="2" fillId="9" borderId="9" xfId="0" applyFont="1" applyFill="1" applyBorder="1"/>
    <xf numFmtId="0" fontId="2" fillId="9" borderId="20" xfId="0" applyFont="1" applyFill="1" applyBorder="1"/>
    <xf numFmtId="0" fontId="5" fillId="0" borderId="10" xfId="1" applyBorder="1" applyProtection="1"/>
    <xf numFmtId="2" fontId="2" fillId="20" borderId="3" xfId="0" applyNumberFormat="1" applyFont="1" applyFill="1" applyBorder="1" applyAlignment="1">
      <alignment horizontal="left"/>
    </xf>
    <xf numFmtId="2" fontId="0" fillId="20" borderId="3" xfId="0" applyNumberFormat="1" applyFill="1" applyBorder="1" applyAlignment="1">
      <alignment horizontal="right"/>
    </xf>
    <xf numFmtId="2" fontId="2" fillId="20" borderId="19" xfId="0" applyNumberFormat="1" applyFont="1" applyFill="1" applyBorder="1" applyAlignment="1">
      <alignment horizontal="left"/>
    </xf>
    <xf numFmtId="0" fontId="2" fillId="20" borderId="20" xfId="0" applyFont="1" applyFill="1" applyBorder="1"/>
    <xf numFmtId="2" fontId="0" fillId="20" borderId="19" xfId="0" applyNumberFormat="1" applyFill="1" applyBorder="1" applyAlignment="1">
      <alignment horizontal="right"/>
    </xf>
    <xf numFmtId="0" fontId="0" fillId="9" borderId="19" xfId="0" applyFill="1" applyBorder="1" applyAlignment="1">
      <alignment horizontal="fill"/>
    </xf>
    <xf numFmtId="0" fontId="0" fillId="9" borderId="23" xfId="0" applyFill="1" applyBorder="1"/>
    <xf numFmtId="0" fontId="0" fillId="9" borderId="21" xfId="0" applyFill="1" applyBorder="1"/>
    <xf numFmtId="0" fontId="2" fillId="9" borderId="19" xfId="0" applyFont="1" applyFill="1" applyBorder="1"/>
    <xf numFmtId="2" fontId="2" fillId="20" borderId="18" xfId="0" applyNumberFormat="1" applyFont="1" applyFill="1" applyBorder="1" applyAlignment="1">
      <alignment horizontal="left"/>
    </xf>
    <xf numFmtId="0" fontId="2" fillId="20" borderId="9" xfId="0" applyFont="1" applyFill="1" applyBorder="1"/>
    <xf numFmtId="0" fontId="0" fillId="9" borderId="7" xfId="0" applyFill="1" applyBorder="1" applyAlignment="1">
      <alignment horizontal="fill"/>
    </xf>
    <xf numFmtId="0" fontId="0" fillId="9" borderId="6" xfId="0" applyFill="1" applyBorder="1"/>
    <xf numFmtId="0" fontId="0" fillId="9" borderId="4" xfId="0" applyFill="1" applyBorder="1"/>
    <xf numFmtId="0" fontId="2" fillId="9" borderId="7" xfId="0" applyFont="1" applyFill="1" applyBorder="1"/>
    <xf numFmtId="0" fontId="2" fillId="20" borderId="6" xfId="0" applyFont="1" applyFill="1" applyBorder="1"/>
    <xf numFmtId="0" fontId="0" fillId="21" borderId="20" xfId="0" applyFill="1" applyBorder="1"/>
    <xf numFmtId="0" fontId="0" fillId="21" borderId="9" xfId="0" applyFill="1" applyBorder="1"/>
    <xf numFmtId="0" fontId="0" fillId="22" borderId="20" xfId="0" applyFill="1" applyBorder="1"/>
    <xf numFmtId="0" fontId="2" fillId="22" borderId="9" xfId="0" applyFont="1" applyFill="1" applyBorder="1"/>
    <xf numFmtId="0" fontId="0" fillId="22" borderId="10" xfId="0" applyFill="1" applyBorder="1"/>
    <xf numFmtId="0" fontId="0" fillId="23" borderId="9" xfId="0" applyFill="1" applyBorder="1"/>
    <xf numFmtId="0" fontId="0" fillId="22" borderId="9" xfId="0" applyFill="1" applyBorder="1"/>
    <xf numFmtId="0" fontId="0" fillId="23" borderId="20" xfId="0" applyFill="1" applyBorder="1"/>
    <xf numFmtId="0" fontId="0" fillId="24" borderId="20" xfId="0" applyFill="1" applyBorder="1"/>
    <xf numFmtId="0" fontId="0" fillId="24" borderId="24" xfId="0" applyFill="1" applyBorder="1"/>
    <xf numFmtId="0" fontId="0" fillId="25" borderId="20" xfId="0" applyFill="1" applyBorder="1"/>
    <xf numFmtId="0" fontId="0" fillId="24" borderId="10" xfId="0" applyFill="1" applyBorder="1"/>
    <xf numFmtId="0" fontId="0" fillId="24" borderId="9" xfId="0" applyFill="1" applyBorder="1"/>
    <xf numFmtId="0" fontId="0" fillId="24" borderId="15" xfId="0" applyFill="1" applyBorder="1"/>
    <xf numFmtId="0" fontId="0" fillId="21" borderId="10" xfId="0" applyFill="1" applyBorder="1"/>
    <xf numFmtId="0" fontId="0" fillId="26" borderId="8" xfId="0" applyFill="1" applyBorder="1"/>
    <xf numFmtId="0" fontId="0" fillId="26" borderId="32" xfId="0" applyFill="1" applyBorder="1"/>
    <xf numFmtId="0" fontId="0" fillId="26" borderId="1" xfId="0" applyFill="1" applyBorder="1"/>
    <xf numFmtId="0" fontId="0" fillId="26" borderId="19" xfId="0" applyFill="1" applyBorder="1"/>
    <xf numFmtId="0" fontId="0" fillId="26" borderId="7" xfId="0" applyFill="1" applyBorder="1"/>
    <xf numFmtId="0" fontId="0" fillId="26" borderId="33" xfId="0" applyFill="1" applyBorder="1"/>
    <xf numFmtId="0" fontId="5" fillId="9" borderId="24" xfId="1" applyFill="1" applyBorder="1"/>
    <xf numFmtId="0" fontId="4" fillId="0" borderId="0" xfId="0" applyFont="1"/>
    <xf numFmtId="0" fontId="2" fillId="20" borderId="7" xfId="0" applyFont="1" applyFill="1" applyBorder="1"/>
    <xf numFmtId="0" fontId="2" fillId="5" borderId="11" xfId="0" applyFont="1" applyFill="1" applyBorder="1"/>
    <xf numFmtId="0" fontId="0" fillId="19" borderId="24" xfId="0" applyFill="1" applyBorder="1"/>
    <xf numFmtId="0" fontId="0" fillId="19" borderId="19" xfId="0" applyFill="1" applyBorder="1"/>
    <xf numFmtId="0" fontId="2" fillId="4" borderId="8" xfId="0" applyFont="1" applyFill="1" applyBorder="1"/>
    <xf numFmtId="0" fontId="0" fillId="0" borderId="56" xfId="0" applyBorder="1"/>
    <xf numFmtId="0" fontId="2" fillId="27" borderId="3" xfId="0" applyFont="1" applyFill="1" applyBorder="1"/>
    <xf numFmtId="0" fontId="0" fillId="27" borderId="7" xfId="0" applyFill="1" applyBorder="1"/>
    <xf numFmtId="0" fontId="0" fillId="27" borderId="9" xfId="0" applyFill="1" applyBorder="1"/>
    <xf numFmtId="0" fontId="0" fillId="27" borderId="4" xfId="0" applyFill="1" applyBorder="1"/>
    <xf numFmtId="2" fontId="0" fillId="27" borderId="7" xfId="0" applyNumberFormat="1" applyFill="1" applyBorder="1" applyAlignment="1">
      <alignment horizontal="right"/>
    </xf>
    <xf numFmtId="0" fontId="2" fillId="27" borderId="7" xfId="0" applyFont="1" applyFill="1" applyBorder="1"/>
    <xf numFmtId="0" fontId="0" fillId="4" borderId="28" xfId="0" applyFill="1" applyBorder="1"/>
    <xf numFmtId="0" fontId="0" fillId="13" borderId="21" xfId="0" applyFill="1" applyBorder="1"/>
    <xf numFmtId="0" fontId="0" fillId="7" borderId="19" xfId="0" applyFill="1" applyBorder="1"/>
    <xf numFmtId="0" fontId="0" fillId="25" borderId="15" xfId="0" applyFill="1" applyBorder="1"/>
    <xf numFmtId="0" fontId="0" fillId="25" borderId="9" xfId="0" applyFill="1" applyBorder="1"/>
    <xf numFmtId="0" fontId="0" fillId="16" borderId="6" xfId="0" applyFill="1" applyBorder="1"/>
    <xf numFmtId="0" fontId="2" fillId="5" borderId="6" xfId="0" applyFont="1" applyFill="1" applyBorder="1"/>
    <xf numFmtId="0" fontId="0" fillId="19" borderId="33" xfId="0" applyFill="1" applyBorder="1"/>
    <xf numFmtId="0" fontId="2" fillId="5" borderId="23" xfId="0" applyFont="1" applyFill="1" applyBorder="1"/>
    <xf numFmtId="2" fontId="2" fillId="5" borderId="3" xfId="0" applyNumberFormat="1" applyFont="1" applyFill="1" applyBorder="1" applyAlignment="1">
      <alignment horizontal="right"/>
    </xf>
    <xf numFmtId="0" fontId="2" fillId="5" borderId="44" xfId="0" applyFont="1" applyFill="1" applyBorder="1"/>
    <xf numFmtId="0" fontId="5" fillId="9" borderId="1" xfId="1" applyFill="1" applyBorder="1"/>
    <xf numFmtId="2" fontId="0" fillId="5" borderId="3" xfId="0" applyNumberForma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2" fontId="0" fillId="0" borderId="3" xfId="0" applyNumberFormat="1" applyBorder="1" applyAlignment="1">
      <alignment horizontal="right"/>
    </xf>
    <xf numFmtId="2" fontId="0" fillId="15" borderId="3" xfId="0" applyNumberFormat="1" applyFill="1" applyBorder="1" applyAlignment="1">
      <alignment horizontal="right"/>
    </xf>
    <xf numFmtId="0" fontId="0" fillId="16" borderId="44" xfId="0" applyFill="1" applyBorder="1"/>
    <xf numFmtId="0" fontId="0" fillId="19" borderId="35" xfId="0" applyFill="1" applyBorder="1"/>
    <xf numFmtId="0" fontId="0" fillId="19" borderId="41" xfId="0" applyFill="1" applyBorder="1"/>
    <xf numFmtId="0" fontId="0" fillId="19" borderId="9" xfId="0" applyFill="1" applyBorder="1"/>
    <xf numFmtId="0" fontId="0" fillId="19" borderId="40" xfId="0" applyFill="1" applyBorder="1"/>
    <xf numFmtId="0" fontId="0" fillId="19" borderId="15" xfId="0" applyFill="1" applyBorder="1"/>
    <xf numFmtId="0" fontId="2" fillId="17" borderId="6" xfId="0" applyFont="1" applyFill="1" applyBorder="1"/>
    <xf numFmtId="0" fontId="2" fillId="17" borderId="44" xfId="0" applyFont="1" applyFill="1" applyBorder="1"/>
    <xf numFmtId="0" fontId="2" fillId="5" borderId="57" xfId="0" applyFont="1" applyFill="1" applyBorder="1"/>
    <xf numFmtId="0" fontId="2" fillId="5" borderId="36" xfId="0" applyFont="1" applyFill="1" applyBorder="1"/>
    <xf numFmtId="0" fontId="5" fillId="9" borderId="8" xfId="1" applyFill="1" applyBorder="1"/>
    <xf numFmtId="0" fontId="5" fillId="0" borderId="1" xfId="1" applyBorder="1"/>
    <xf numFmtId="2" fontId="2" fillId="9" borderId="3" xfId="0" applyNumberFormat="1" applyFont="1" applyFill="1" applyBorder="1" applyAlignment="1">
      <alignment horizontal="right"/>
    </xf>
    <xf numFmtId="2" fontId="2" fillId="0" borderId="3" xfId="0" applyNumberFormat="1" applyFont="1" applyBorder="1" applyAlignment="1">
      <alignment horizontal="right"/>
    </xf>
    <xf numFmtId="0" fontId="0" fillId="0" borderId="24" xfId="0" applyBorder="1" applyAlignment="1">
      <alignment horizontal="center"/>
    </xf>
    <xf numFmtId="49" fontId="2" fillId="0" borderId="10" xfId="0" applyNumberFormat="1" applyFont="1" applyBorder="1"/>
    <xf numFmtId="0" fontId="2" fillId="9" borderId="11" xfId="0" applyFont="1" applyFill="1" applyBorder="1"/>
    <xf numFmtId="0" fontId="2" fillId="9" borderId="6" xfId="0" applyFont="1" applyFill="1" applyBorder="1"/>
    <xf numFmtId="0" fontId="2" fillId="9" borderId="23" xfId="0" applyFont="1" applyFill="1" applyBorder="1"/>
    <xf numFmtId="0" fontId="2" fillId="9" borderId="0" xfId="0" applyFont="1" applyFill="1"/>
    <xf numFmtId="0" fontId="2" fillId="20" borderId="21" xfId="0" applyFont="1" applyFill="1" applyBorder="1"/>
    <xf numFmtId="0" fontId="2" fillId="27" borderId="9" xfId="0" applyFont="1" applyFill="1" applyBorder="1"/>
    <xf numFmtId="0" fontId="0" fillId="9" borderId="15" xfId="0" applyFill="1" applyBorder="1"/>
    <xf numFmtId="0" fontId="2" fillId="9" borderId="15" xfId="0" applyFont="1" applyFill="1" applyBorder="1"/>
    <xf numFmtId="0" fontId="5" fillId="0" borderId="19" xfId="1" applyBorder="1"/>
    <xf numFmtId="0" fontId="5" fillId="0" borderId="20" xfId="1" applyBorder="1"/>
    <xf numFmtId="0" fontId="5" fillId="0" borderId="9" xfId="1" applyBorder="1"/>
    <xf numFmtId="0" fontId="2" fillId="0" borderId="7" xfId="0" applyFont="1" applyBorder="1"/>
    <xf numFmtId="2" fontId="2" fillId="9" borderId="9" xfId="0" applyNumberFormat="1" applyFont="1" applyFill="1" applyBorder="1" applyAlignment="1">
      <alignment horizontal="left"/>
    </xf>
    <xf numFmtId="0" fontId="2" fillId="27" borderId="10" xfId="0" applyFont="1" applyFill="1" applyBorder="1"/>
    <xf numFmtId="0" fontId="11" fillId="27" borderId="24" xfId="0" applyFont="1" applyFill="1" applyBorder="1"/>
    <xf numFmtId="0" fontId="11" fillId="0" borderId="9" xfId="0" applyFont="1" applyBorder="1"/>
    <xf numFmtId="0" fontId="2" fillId="27" borderId="20" xfId="0" applyFont="1" applyFill="1" applyBorder="1"/>
    <xf numFmtId="0" fontId="0" fillId="27" borderId="35" xfId="0" applyFill="1" applyBorder="1"/>
    <xf numFmtId="0" fontId="2" fillId="27" borderId="15" xfId="0" applyFont="1" applyFill="1" applyBorder="1"/>
    <xf numFmtId="0" fontId="0" fillId="27" borderId="10" xfId="0" applyFill="1" applyBorder="1"/>
    <xf numFmtId="0" fontId="2" fillId="9" borderId="35" xfId="0" applyFont="1" applyFill="1" applyBorder="1"/>
    <xf numFmtId="0" fontId="0" fillId="9" borderId="35" xfId="0" applyFill="1" applyBorder="1"/>
    <xf numFmtId="0" fontId="2" fillId="9" borderId="33" xfId="0" applyFont="1" applyFill="1" applyBorder="1"/>
    <xf numFmtId="0" fontId="0" fillId="12" borderId="20" xfId="0" applyFill="1" applyBorder="1"/>
    <xf numFmtId="0" fontId="0" fillId="4" borderId="18" xfId="0" applyFill="1" applyBorder="1"/>
    <xf numFmtId="0" fontId="5" fillId="0" borderId="7" xfId="1" applyBorder="1" applyProtection="1"/>
    <xf numFmtId="0" fontId="0" fillId="0" borderId="58" xfId="0" applyBorder="1"/>
    <xf numFmtId="0" fontId="2" fillId="13" borderId="15" xfId="0" applyFont="1" applyFill="1" applyBorder="1"/>
    <xf numFmtId="0" fontId="2" fillId="13" borderId="20" xfId="0" applyFont="1" applyFill="1" applyBorder="1"/>
    <xf numFmtId="0" fontId="0" fillId="14" borderId="42" xfId="0" applyFill="1" applyBorder="1"/>
    <xf numFmtId="0" fontId="5" fillId="9" borderId="23" xfId="1" applyFill="1" applyBorder="1"/>
    <xf numFmtId="0" fontId="0" fillId="2" borderId="9" xfId="0" applyFill="1" applyBorder="1" applyAlignment="1">
      <alignment horizontal="fill"/>
    </xf>
    <xf numFmtId="0" fontId="0" fillId="2" borderId="6" xfId="0" applyFill="1" applyBorder="1" applyAlignment="1">
      <alignment horizontal="fill"/>
    </xf>
    <xf numFmtId="0" fontId="0" fillId="2" borderId="4" xfId="0" applyFill="1" applyBorder="1" applyAlignment="1">
      <alignment horizontal="fill"/>
    </xf>
    <xf numFmtId="0" fontId="0" fillId="7" borderId="12" xfId="0" applyFill="1" applyBorder="1"/>
    <xf numFmtId="0" fontId="0" fillId="7" borderId="3" xfId="0" applyFill="1" applyBorder="1"/>
    <xf numFmtId="0" fontId="15" fillId="9" borderId="10" xfId="1" applyFont="1" applyFill="1" applyBorder="1"/>
    <xf numFmtId="0" fontId="2" fillId="0" borderId="42" xfId="0" applyFont="1" applyBorder="1"/>
    <xf numFmtId="0" fontId="0" fillId="0" borderId="22" xfId="0" applyBorder="1" applyAlignment="1">
      <alignment horizontal="center"/>
    </xf>
    <xf numFmtId="0" fontId="0" fillId="0" borderId="40" xfId="0" applyBorder="1"/>
    <xf numFmtId="0" fontId="2" fillId="0" borderId="40" xfId="0" applyFont="1" applyBorder="1"/>
    <xf numFmtId="0" fontId="0" fillId="0" borderId="53" xfId="0" applyBorder="1"/>
    <xf numFmtId="2" fontId="0" fillId="0" borderId="22" xfId="0" applyNumberFormat="1" applyBorder="1" applyAlignment="1">
      <alignment horizontal="right"/>
    </xf>
    <xf numFmtId="0" fontId="0" fillId="4" borderId="10" xfId="0" applyFill="1" applyBorder="1"/>
    <xf numFmtId="0" fontId="0" fillId="26" borderId="10" xfId="0" applyFill="1" applyBorder="1"/>
    <xf numFmtId="0" fontId="0" fillId="4" borderId="20" xfId="0" applyFill="1" applyBorder="1"/>
    <xf numFmtId="0" fontId="0" fillId="4" borderId="9" xfId="0" applyFill="1" applyBorder="1"/>
    <xf numFmtId="0" fontId="2" fillId="9" borderId="8" xfId="1" applyFont="1" applyFill="1" applyBorder="1"/>
    <xf numFmtId="0" fontId="5" fillId="9" borderId="41" xfId="1" applyFill="1" applyBorder="1"/>
  </cellXfs>
  <cellStyles count="3">
    <cellStyle name="Explanatory Text" xfId="2" builtinId="53" customBuiltin="1"/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DEADA"/>
      <rgbColor rgb="FFB7DEE8"/>
      <rgbColor rgb="FFFF99CC"/>
      <rgbColor rgb="FFCC99FF"/>
      <rgbColor rgb="FFFFCCCC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B7DEE8"/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50" name="shapetype_202" hidden="1">
          <a:extLst>
            <a:ext uri="{FF2B5EF4-FFF2-40B4-BE49-F238E27FC236}">
              <a16:creationId xmlns:a16="http://schemas.microsoft.com/office/drawing/2014/main" id="{1B5A2BB0-62A3-4506-B583-C94E6E54AC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48" name="shapetype_202" hidden="1">
          <a:extLst>
            <a:ext uri="{FF2B5EF4-FFF2-40B4-BE49-F238E27FC236}">
              <a16:creationId xmlns:a16="http://schemas.microsoft.com/office/drawing/2014/main" id="{947B1385-B438-44D5-A828-5D84535452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46" name="shapetype_202" hidden="1">
          <a:extLst>
            <a:ext uri="{FF2B5EF4-FFF2-40B4-BE49-F238E27FC236}">
              <a16:creationId xmlns:a16="http://schemas.microsoft.com/office/drawing/2014/main" id="{E53B6219-442F-4652-A2A5-245084EFFD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44" name="shapetype_202" hidden="1">
          <a:extLst>
            <a:ext uri="{FF2B5EF4-FFF2-40B4-BE49-F238E27FC236}">
              <a16:creationId xmlns:a16="http://schemas.microsoft.com/office/drawing/2014/main" id="{EB2FC14F-8334-41FB-9477-9A78CA8B23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42" name="shapetype_202" hidden="1">
          <a:extLst>
            <a:ext uri="{FF2B5EF4-FFF2-40B4-BE49-F238E27FC236}">
              <a16:creationId xmlns:a16="http://schemas.microsoft.com/office/drawing/2014/main" id="{36C71B28-A598-48C6-A75E-0396DD73F82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40" name="shapetype_202" hidden="1">
          <a:extLst>
            <a:ext uri="{FF2B5EF4-FFF2-40B4-BE49-F238E27FC236}">
              <a16:creationId xmlns:a16="http://schemas.microsoft.com/office/drawing/2014/main" id="{FBBC4674-4126-4D4F-955D-4F01A2B3AE6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38" name="shapetype_202" hidden="1">
          <a:extLst>
            <a:ext uri="{FF2B5EF4-FFF2-40B4-BE49-F238E27FC236}">
              <a16:creationId xmlns:a16="http://schemas.microsoft.com/office/drawing/2014/main" id="{5E2BA358-B20A-4B28-9C4D-692E2960E42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36" name="shapetype_202" hidden="1">
          <a:extLst>
            <a:ext uri="{FF2B5EF4-FFF2-40B4-BE49-F238E27FC236}">
              <a16:creationId xmlns:a16="http://schemas.microsoft.com/office/drawing/2014/main" id="{4C2A9BF9-B1C6-4E73-A25A-AB3FF494EB7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34" name="shapetype_202" hidden="1">
          <a:extLst>
            <a:ext uri="{FF2B5EF4-FFF2-40B4-BE49-F238E27FC236}">
              <a16:creationId xmlns:a16="http://schemas.microsoft.com/office/drawing/2014/main" id="{444C4B08-1794-497A-AFF0-ADB1D6920E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32" name="shapetype_202" hidden="1">
          <a:extLst>
            <a:ext uri="{FF2B5EF4-FFF2-40B4-BE49-F238E27FC236}">
              <a16:creationId xmlns:a16="http://schemas.microsoft.com/office/drawing/2014/main" id="{101C86B1-702A-492D-A318-37992BED95B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30" name="shapetype_202" hidden="1">
          <a:extLst>
            <a:ext uri="{FF2B5EF4-FFF2-40B4-BE49-F238E27FC236}">
              <a16:creationId xmlns:a16="http://schemas.microsoft.com/office/drawing/2014/main" id="{7AF64914-2D84-4A82-9149-CACCD969E7D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28" name="shapetype_202" hidden="1">
          <a:extLst>
            <a:ext uri="{FF2B5EF4-FFF2-40B4-BE49-F238E27FC236}">
              <a16:creationId xmlns:a16="http://schemas.microsoft.com/office/drawing/2014/main" id="{31D0B3D9-4BD2-4DF0-8007-A023C9659F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26" name="shapetype_202" hidden="1">
          <a:extLst>
            <a:ext uri="{FF2B5EF4-FFF2-40B4-BE49-F238E27FC236}">
              <a16:creationId xmlns:a16="http://schemas.microsoft.com/office/drawing/2014/main" id="{6E9DEE27-AF02-4E19-8316-7595564855F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24" name="shapetype_202" hidden="1">
          <a:extLst>
            <a:ext uri="{FF2B5EF4-FFF2-40B4-BE49-F238E27FC236}">
              <a16:creationId xmlns:a16="http://schemas.microsoft.com/office/drawing/2014/main" id="{3DA91FA6-82B3-4B1D-BF3B-6FF8152D012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22" name="shapetype_202" hidden="1">
          <a:extLst>
            <a:ext uri="{FF2B5EF4-FFF2-40B4-BE49-F238E27FC236}">
              <a16:creationId xmlns:a16="http://schemas.microsoft.com/office/drawing/2014/main" id="{E468C878-3FAA-48AD-828B-FF024E44687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20" name="shapetype_202" hidden="1">
          <a:extLst>
            <a:ext uri="{FF2B5EF4-FFF2-40B4-BE49-F238E27FC236}">
              <a16:creationId xmlns:a16="http://schemas.microsoft.com/office/drawing/2014/main" id="{55E54106-55BF-4E4A-BAB6-399D3B00570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18" name="shapetype_202" hidden="1">
          <a:extLst>
            <a:ext uri="{FF2B5EF4-FFF2-40B4-BE49-F238E27FC236}">
              <a16:creationId xmlns:a16="http://schemas.microsoft.com/office/drawing/2014/main" id="{F8967DE6-0592-4215-A177-0B421F415BD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16" name="shapetype_202" hidden="1">
          <a:extLst>
            <a:ext uri="{FF2B5EF4-FFF2-40B4-BE49-F238E27FC236}">
              <a16:creationId xmlns:a16="http://schemas.microsoft.com/office/drawing/2014/main" id="{5EB30D06-D359-41C8-B00E-5B471194879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14" name="shapetype_202" hidden="1">
          <a:extLst>
            <a:ext uri="{FF2B5EF4-FFF2-40B4-BE49-F238E27FC236}">
              <a16:creationId xmlns:a16="http://schemas.microsoft.com/office/drawing/2014/main" id="{A49906D8-B5A2-48BF-B88A-6C73607A61F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12" name="shapetype_202" hidden="1">
          <a:extLst>
            <a:ext uri="{FF2B5EF4-FFF2-40B4-BE49-F238E27FC236}">
              <a16:creationId xmlns:a16="http://schemas.microsoft.com/office/drawing/2014/main" id="{F44A0F8C-2B6A-42AA-9EC9-46697BE1ACC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10" name="shapetype_202" hidden="1">
          <a:extLst>
            <a:ext uri="{FF2B5EF4-FFF2-40B4-BE49-F238E27FC236}">
              <a16:creationId xmlns:a16="http://schemas.microsoft.com/office/drawing/2014/main" id="{016B4361-1F10-4819-B26D-0719755086E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08" name="shapetype_202" hidden="1">
          <a:extLst>
            <a:ext uri="{FF2B5EF4-FFF2-40B4-BE49-F238E27FC236}">
              <a16:creationId xmlns:a16="http://schemas.microsoft.com/office/drawing/2014/main" id="{49EC0AF5-CF26-47C6-A215-DB20999A534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06" name="shapetype_202" hidden="1">
          <a:extLst>
            <a:ext uri="{FF2B5EF4-FFF2-40B4-BE49-F238E27FC236}">
              <a16:creationId xmlns:a16="http://schemas.microsoft.com/office/drawing/2014/main" id="{0B628667-0D4C-4698-BF3D-DB129449623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04" name="shapetype_202" hidden="1">
          <a:extLst>
            <a:ext uri="{FF2B5EF4-FFF2-40B4-BE49-F238E27FC236}">
              <a16:creationId xmlns:a16="http://schemas.microsoft.com/office/drawing/2014/main" id="{E22EFEA9-28E1-4553-9D7A-53B86DFD1FB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02" name="shapetype_202" hidden="1">
          <a:extLst>
            <a:ext uri="{FF2B5EF4-FFF2-40B4-BE49-F238E27FC236}">
              <a16:creationId xmlns:a16="http://schemas.microsoft.com/office/drawing/2014/main" id="{89046C6B-DC35-44E3-93B6-6CB4FBF5ECB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00" name="shapetype_202" hidden="1">
          <a:extLst>
            <a:ext uri="{FF2B5EF4-FFF2-40B4-BE49-F238E27FC236}">
              <a16:creationId xmlns:a16="http://schemas.microsoft.com/office/drawing/2014/main" id="{5F5ACD17-577D-4DB7-9402-D489FBBEF01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98" name="shapetype_202" hidden="1">
          <a:extLst>
            <a:ext uri="{FF2B5EF4-FFF2-40B4-BE49-F238E27FC236}">
              <a16:creationId xmlns:a16="http://schemas.microsoft.com/office/drawing/2014/main" id="{41800B54-9766-4028-A47B-9AE6AA10E1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96" name="shapetype_202" hidden="1">
          <a:extLst>
            <a:ext uri="{FF2B5EF4-FFF2-40B4-BE49-F238E27FC236}">
              <a16:creationId xmlns:a16="http://schemas.microsoft.com/office/drawing/2014/main" id="{E10ADB34-3BF8-4AB3-A98D-E8A3394D8F9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94" name="shapetype_202" hidden="1">
          <a:extLst>
            <a:ext uri="{FF2B5EF4-FFF2-40B4-BE49-F238E27FC236}">
              <a16:creationId xmlns:a16="http://schemas.microsoft.com/office/drawing/2014/main" id="{005DE0D8-5468-4545-BC35-A906BAAB02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92" name="shapetype_202" hidden="1">
          <a:extLst>
            <a:ext uri="{FF2B5EF4-FFF2-40B4-BE49-F238E27FC236}">
              <a16:creationId xmlns:a16="http://schemas.microsoft.com/office/drawing/2014/main" id="{2C4371C2-C0C3-4F6A-9132-8A2B3AB1EE5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90" name="shapetype_202" hidden="1">
          <a:extLst>
            <a:ext uri="{FF2B5EF4-FFF2-40B4-BE49-F238E27FC236}">
              <a16:creationId xmlns:a16="http://schemas.microsoft.com/office/drawing/2014/main" id="{1C916496-081A-4773-80A4-D7BE2AFF208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88" name="shapetype_202" hidden="1">
          <a:extLst>
            <a:ext uri="{FF2B5EF4-FFF2-40B4-BE49-F238E27FC236}">
              <a16:creationId xmlns:a16="http://schemas.microsoft.com/office/drawing/2014/main" id="{0A8757B9-C367-4EBF-BC9C-DFCA17AF100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86" name="shapetype_202" hidden="1">
          <a:extLst>
            <a:ext uri="{FF2B5EF4-FFF2-40B4-BE49-F238E27FC236}">
              <a16:creationId xmlns:a16="http://schemas.microsoft.com/office/drawing/2014/main" id="{EFEDCD1A-E93E-4E25-BB67-E39B840376E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84" name="shapetype_202" hidden="1">
          <a:extLst>
            <a:ext uri="{FF2B5EF4-FFF2-40B4-BE49-F238E27FC236}">
              <a16:creationId xmlns:a16="http://schemas.microsoft.com/office/drawing/2014/main" id="{8D187E18-399F-431F-BF16-A3308790F2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82" name="shapetype_202" hidden="1">
          <a:extLst>
            <a:ext uri="{FF2B5EF4-FFF2-40B4-BE49-F238E27FC236}">
              <a16:creationId xmlns:a16="http://schemas.microsoft.com/office/drawing/2014/main" id="{DE08DDC2-2A47-4802-A4BF-6C9E57942E7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80" name="shapetype_202" hidden="1">
          <a:extLst>
            <a:ext uri="{FF2B5EF4-FFF2-40B4-BE49-F238E27FC236}">
              <a16:creationId xmlns:a16="http://schemas.microsoft.com/office/drawing/2014/main" id="{81C6296E-C1AB-4921-AB54-2888C1906AC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78" name="shapetype_202" hidden="1">
          <a:extLst>
            <a:ext uri="{FF2B5EF4-FFF2-40B4-BE49-F238E27FC236}">
              <a16:creationId xmlns:a16="http://schemas.microsoft.com/office/drawing/2014/main" id="{1B0D6D36-779B-411D-B6BE-AA45926FC37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76" name="shapetype_202" hidden="1">
          <a:extLst>
            <a:ext uri="{FF2B5EF4-FFF2-40B4-BE49-F238E27FC236}">
              <a16:creationId xmlns:a16="http://schemas.microsoft.com/office/drawing/2014/main" id="{9E80D66F-E402-4E7D-807D-C470D5A906D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74" name="shapetype_202" hidden="1">
          <a:extLst>
            <a:ext uri="{FF2B5EF4-FFF2-40B4-BE49-F238E27FC236}">
              <a16:creationId xmlns:a16="http://schemas.microsoft.com/office/drawing/2014/main" id="{9A8127E6-2C60-4FE1-9147-12D4BF93E44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72" name="shapetype_202" hidden="1">
          <a:extLst>
            <a:ext uri="{FF2B5EF4-FFF2-40B4-BE49-F238E27FC236}">
              <a16:creationId xmlns:a16="http://schemas.microsoft.com/office/drawing/2014/main" id="{596F7513-EB3C-49B4-9E40-593BFB2A627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70" name="shapetype_202" hidden="1">
          <a:extLst>
            <a:ext uri="{FF2B5EF4-FFF2-40B4-BE49-F238E27FC236}">
              <a16:creationId xmlns:a16="http://schemas.microsoft.com/office/drawing/2014/main" id="{AE82DDFB-B9A7-4B37-A7DB-E49EB6B0398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68" name="shapetype_202" hidden="1">
          <a:extLst>
            <a:ext uri="{FF2B5EF4-FFF2-40B4-BE49-F238E27FC236}">
              <a16:creationId xmlns:a16="http://schemas.microsoft.com/office/drawing/2014/main" id="{5197BEA8-0E6A-4F3E-8677-74A53943116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66" name="shapetype_202" hidden="1">
          <a:extLst>
            <a:ext uri="{FF2B5EF4-FFF2-40B4-BE49-F238E27FC236}">
              <a16:creationId xmlns:a16="http://schemas.microsoft.com/office/drawing/2014/main" id="{B4AB6980-65CB-4A43-89D0-8C8D70B42C7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64" name="shapetype_202" hidden="1">
          <a:extLst>
            <a:ext uri="{FF2B5EF4-FFF2-40B4-BE49-F238E27FC236}">
              <a16:creationId xmlns:a16="http://schemas.microsoft.com/office/drawing/2014/main" id="{FEB2BB9E-84F9-46EA-9724-C5EFF16DD0D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62" name="shapetype_202" hidden="1">
          <a:extLst>
            <a:ext uri="{FF2B5EF4-FFF2-40B4-BE49-F238E27FC236}">
              <a16:creationId xmlns:a16="http://schemas.microsoft.com/office/drawing/2014/main" id="{CF5627A7-E99D-4BD4-9FE8-522E641895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60" name="shapetype_202" hidden="1">
          <a:extLst>
            <a:ext uri="{FF2B5EF4-FFF2-40B4-BE49-F238E27FC236}">
              <a16:creationId xmlns:a16="http://schemas.microsoft.com/office/drawing/2014/main" id="{AF5A0F3D-2FFD-4246-AC11-3504816C92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58" name="shapetype_202" hidden="1">
          <a:extLst>
            <a:ext uri="{FF2B5EF4-FFF2-40B4-BE49-F238E27FC236}">
              <a16:creationId xmlns:a16="http://schemas.microsoft.com/office/drawing/2014/main" id="{D2484F23-43CC-431C-9DF2-36AE298AAB2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56" name="shapetype_202" hidden="1">
          <a:extLst>
            <a:ext uri="{FF2B5EF4-FFF2-40B4-BE49-F238E27FC236}">
              <a16:creationId xmlns:a16="http://schemas.microsoft.com/office/drawing/2014/main" id="{F332F266-F7DB-4CDE-BF56-CD84802B84D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54" name="shapetype_202" hidden="1">
          <a:extLst>
            <a:ext uri="{FF2B5EF4-FFF2-40B4-BE49-F238E27FC236}">
              <a16:creationId xmlns:a16="http://schemas.microsoft.com/office/drawing/2014/main" id="{6C42DBEB-F082-4B54-9F8F-98648B431A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52" name="shapetype_202" hidden="1">
          <a:extLst>
            <a:ext uri="{FF2B5EF4-FFF2-40B4-BE49-F238E27FC236}">
              <a16:creationId xmlns:a16="http://schemas.microsoft.com/office/drawing/2014/main" id="{3A688DA8-5605-4C4C-AEF1-1E288B95A74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50" name="shapetype_202" hidden="1">
          <a:extLst>
            <a:ext uri="{FF2B5EF4-FFF2-40B4-BE49-F238E27FC236}">
              <a16:creationId xmlns:a16="http://schemas.microsoft.com/office/drawing/2014/main" id="{E35C77C9-20E4-464B-ABFC-204590558E0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48" name="shapetype_202" hidden="1">
          <a:extLst>
            <a:ext uri="{FF2B5EF4-FFF2-40B4-BE49-F238E27FC236}">
              <a16:creationId xmlns:a16="http://schemas.microsoft.com/office/drawing/2014/main" id="{D37D9703-01F7-4DAB-A2B3-67231822F67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46" name="shapetype_202" hidden="1">
          <a:extLst>
            <a:ext uri="{FF2B5EF4-FFF2-40B4-BE49-F238E27FC236}">
              <a16:creationId xmlns:a16="http://schemas.microsoft.com/office/drawing/2014/main" id="{A6D34DB7-BE59-413C-AEC8-B0C0453CFC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44" name="shapetype_202" hidden="1">
          <a:extLst>
            <a:ext uri="{FF2B5EF4-FFF2-40B4-BE49-F238E27FC236}">
              <a16:creationId xmlns:a16="http://schemas.microsoft.com/office/drawing/2014/main" id="{DECB204F-8CA0-4966-83A5-61984FE1379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42" name="shapetype_202" hidden="1">
          <a:extLst>
            <a:ext uri="{FF2B5EF4-FFF2-40B4-BE49-F238E27FC236}">
              <a16:creationId xmlns:a16="http://schemas.microsoft.com/office/drawing/2014/main" id="{420B2B4C-5F5D-4AB6-B310-FC61A6F6A06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40" name="shapetype_202" hidden="1">
          <a:extLst>
            <a:ext uri="{FF2B5EF4-FFF2-40B4-BE49-F238E27FC236}">
              <a16:creationId xmlns:a16="http://schemas.microsoft.com/office/drawing/2014/main" id="{F2742B39-5762-4C78-B6EA-D4121C33BAC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38" name="shapetype_202" hidden="1">
          <a:extLst>
            <a:ext uri="{FF2B5EF4-FFF2-40B4-BE49-F238E27FC236}">
              <a16:creationId xmlns:a16="http://schemas.microsoft.com/office/drawing/2014/main" id="{15CFE799-B23D-43AE-84C6-EC02DFEF94E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36" name="shapetype_202" hidden="1">
          <a:extLst>
            <a:ext uri="{FF2B5EF4-FFF2-40B4-BE49-F238E27FC236}">
              <a16:creationId xmlns:a16="http://schemas.microsoft.com/office/drawing/2014/main" id="{9940D3F3-FB6B-4533-9B5F-F7039E41B3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34" name="shapetype_202" hidden="1">
          <a:extLst>
            <a:ext uri="{FF2B5EF4-FFF2-40B4-BE49-F238E27FC236}">
              <a16:creationId xmlns:a16="http://schemas.microsoft.com/office/drawing/2014/main" id="{BC319BC0-B847-4368-BAFC-ABECF9E92B5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32" name="shapetype_202" hidden="1">
          <a:extLst>
            <a:ext uri="{FF2B5EF4-FFF2-40B4-BE49-F238E27FC236}">
              <a16:creationId xmlns:a16="http://schemas.microsoft.com/office/drawing/2014/main" id="{D0F1C8DB-0459-4320-8D8F-77D44C1EDD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30" name="shapetype_202" hidden="1">
          <a:extLst>
            <a:ext uri="{FF2B5EF4-FFF2-40B4-BE49-F238E27FC236}">
              <a16:creationId xmlns:a16="http://schemas.microsoft.com/office/drawing/2014/main" id="{EE134F41-897F-4605-AAE4-F8EDC3C4BC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28" name="shapetype_202" hidden="1">
          <a:extLst>
            <a:ext uri="{FF2B5EF4-FFF2-40B4-BE49-F238E27FC236}">
              <a16:creationId xmlns:a16="http://schemas.microsoft.com/office/drawing/2014/main" id="{C22A095A-6A36-4141-AE26-50686FE6F0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26" name="shapetype_202" hidden="1">
          <a:extLst>
            <a:ext uri="{FF2B5EF4-FFF2-40B4-BE49-F238E27FC236}">
              <a16:creationId xmlns:a16="http://schemas.microsoft.com/office/drawing/2014/main" id="{DB0F3658-9B6A-4A40-9EE3-91CE83AF9D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24" name="shapetype_202" hidden="1">
          <a:extLst>
            <a:ext uri="{FF2B5EF4-FFF2-40B4-BE49-F238E27FC236}">
              <a16:creationId xmlns:a16="http://schemas.microsoft.com/office/drawing/2014/main" id="{366B2E2B-B3C2-45A5-80C6-4F8AD362A10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22" name="shapetype_202" hidden="1">
          <a:extLst>
            <a:ext uri="{FF2B5EF4-FFF2-40B4-BE49-F238E27FC236}">
              <a16:creationId xmlns:a16="http://schemas.microsoft.com/office/drawing/2014/main" id="{198D5C21-6DC9-4162-86CE-55BB44437C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20" name="shapetype_202" hidden="1">
          <a:extLst>
            <a:ext uri="{FF2B5EF4-FFF2-40B4-BE49-F238E27FC236}">
              <a16:creationId xmlns:a16="http://schemas.microsoft.com/office/drawing/2014/main" id="{D9AED864-DA96-495C-96F8-F266AB3B2C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18" name="shapetype_202" hidden="1">
          <a:extLst>
            <a:ext uri="{FF2B5EF4-FFF2-40B4-BE49-F238E27FC236}">
              <a16:creationId xmlns:a16="http://schemas.microsoft.com/office/drawing/2014/main" id="{46B0E20C-5C12-4981-AE6F-FFA932272B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16" name="shapetype_202" hidden="1">
          <a:extLst>
            <a:ext uri="{FF2B5EF4-FFF2-40B4-BE49-F238E27FC236}">
              <a16:creationId xmlns:a16="http://schemas.microsoft.com/office/drawing/2014/main" id="{50A6986B-2797-4367-8BF3-DD5B332FEC2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14" name="shapetype_202" hidden="1">
          <a:extLst>
            <a:ext uri="{FF2B5EF4-FFF2-40B4-BE49-F238E27FC236}">
              <a16:creationId xmlns:a16="http://schemas.microsoft.com/office/drawing/2014/main" id="{DCE995CC-820E-4CDE-8CD1-DFF953DBDD0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12" name="shapetype_202" hidden="1">
          <a:extLst>
            <a:ext uri="{FF2B5EF4-FFF2-40B4-BE49-F238E27FC236}">
              <a16:creationId xmlns:a16="http://schemas.microsoft.com/office/drawing/2014/main" id="{DEBAB589-BDDF-4775-A35F-D18AE6C1E98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10" name="shapetype_202" hidden="1">
          <a:extLst>
            <a:ext uri="{FF2B5EF4-FFF2-40B4-BE49-F238E27FC236}">
              <a16:creationId xmlns:a16="http://schemas.microsoft.com/office/drawing/2014/main" id="{5DA1E501-C640-40B8-B288-C3F180E0F5B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08" name="shapetype_202" hidden="1">
          <a:extLst>
            <a:ext uri="{FF2B5EF4-FFF2-40B4-BE49-F238E27FC236}">
              <a16:creationId xmlns:a16="http://schemas.microsoft.com/office/drawing/2014/main" id="{E73D589D-E839-4282-B5A4-446F390F30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06" name="shapetype_202" hidden="1">
          <a:extLst>
            <a:ext uri="{FF2B5EF4-FFF2-40B4-BE49-F238E27FC236}">
              <a16:creationId xmlns:a16="http://schemas.microsoft.com/office/drawing/2014/main" id="{F8A54C59-2133-40A4-BC92-F10CA0B59C5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04" name="shapetype_202" hidden="1">
          <a:extLst>
            <a:ext uri="{FF2B5EF4-FFF2-40B4-BE49-F238E27FC236}">
              <a16:creationId xmlns:a16="http://schemas.microsoft.com/office/drawing/2014/main" id="{53B0C076-8482-458D-8B13-1A1704B22C1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02" name="shapetype_202" hidden="1">
          <a:extLst>
            <a:ext uri="{FF2B5EF4-FFF2-40B4-BE49-F238E27FC236}">
              <a16:creationId xmlns:a16="http://schemas.microsoft.com/office/drawing/2014/main" id="{0D238E1A-7EF5-4425-BFBC-1FCBFD6F0BE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00" name="shapetype_202" hidden="1">
          <a:extLst>
            <a:ext uri="{FF2B5EF4-FFF2-40B4-BE49-F238E27FC236}">
              <a16:creationId xmlns:a16="http://schemas.microsoft.com/office/drawing/2014/main" id="{6F2D0D02-2F62-438C-821A-BA35F743E8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98" name="shapetype_202" hidden="1">
          <a:extLst>
            <a:ext uri="{FF2B5EF4-FFF2-40B4-BE49-F238E27FC236}">
              <a16:creationId xmlns:a16="http://schemas.microsoft.com/office/drawing/2014/main" id="{64ED762C-1361-4244-A49C-40CAB5CBEE3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96" name="shapetype_202" hidden="1">
          <a:extLst>
            <a:ext uri="{FF2B5EF4-FFF2-40B4-BE49-F238E27FC236}">
              <a16:creationId xmlns:a16="http://schemas.microsoft.com/office/drawing/2014/main" id="{2BD1ABD6-62B3-4F68-95BC-F90FA4C747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94" name="shapetype_202" hidden="1">
          <a:extLst>
            <a:ext uri="{FF2B5EF4-FFF2-40B4-BE49-F238E27FC236}">
              <a16:creationId xmlns:a16="http://schemas.microsoft.com/office/drawing/2014/main" id="{EBF7DCF1-D1A4-4BC6-AA28-84F1839700E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92" name="shapetype_202" hidden="1">
          <a:extLst>
            <a:ext uri="{FF2B5EF4-FFF2-40B4-BE49-F238E27FC236}">
              <a16:creationId xmlns:a16="http://schemas.microsoft.com/office/drawing/2014/main" id="{6C7106FB-E0E6-4EFB-86D6-0613DF7FF3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90" name="shapetype_202" hidden="1">
          <a:extLst>
            <a:ext uri="{FF2B5EF4-FFF2-40B4-BE49-F238E27FC236}">
              <a16:creationId xmlns:a16="http://schemas.microsoft.com/office/drawing/2014/main" id="{9AFC918A-8ABE-424C-A329-1B0A5DE6C7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88" name="shapetype_202" hidden="1">
          <a:extLst>
            <a:ext uri="{FF2B5EF4-FFF2-40B4-BE49-F238E27FC236}">
              <a16:creationId xmlns:a16="http://schemas.microsoft.com/office/drawing/2014/main" id="{C040ABEB-13A3-432D-BBE5-5C8E08E88AA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86" name="shapetype_202" hidden="1">
          <a:extLst>
            <a:ext uri="{FF2B5EF4-FFF2-40B4-BE49-F238E27FC236}">
              <a16:creationId xmlns:a16="http://schemas.microsoft.com/office/drawing/2014/main" id="{82D43824-A070-4830-A2AD-836FEE240A5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84" name="shapetype_202" hidden="1">
          <a:extLst>
            <a:ext uri="{FF2B5EF4-FFF2-40B4-BE49-F238E27FC236}">
              <a16:creationId xmlns:a16="http://schemas.microsoft.com/office/drawing/2014/main" id="{895FAE55-D6EB-46C9-916E-680F470F83F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82" name="shapetype_202" hidden="1">
          <a:extLst>
            <a:ext uri="{FF2B5EF4-FFF2-40B4-BE49-F238E27FC236}">
              <a16:creationId xmlns:a16="http://schemas.microsoft.com/office/drawing/2014/main" id="{FD180ED0-AFBB-4F48-A668-79145A2AB9F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80" name="shapetype_202" hidden="1">
          <a:extLst>
            <a:ext uri="{FF2B5EF4-FFF2-40B4-BE49-F238E27FC236}">
              <a16:creationId xmlns:a16="http://schemas.microsoft.com/office/drawing/2014/main" id="{41A00385-1CAB-481C-AB62-711A47AE1EB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78" name="shapetype_202" hidden="1">
          <a:extLst>
            <a:ext uri="{FF2B5EF4-FFF2-40B4-BE49-F238E27FC236}">
              <a16:creationId xmlns:a16="http://schemas.microsoft.com/office/drawing/2014/main" id="{EDCEECDC-3C06-4282-825E-991BFB37C37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76" name="shapetype_202" hidden="1">
          <a:extLst>
            <a:ext uri="{FF2B5EF4-FFF2-40B4-BE49-F238E27FC236}">
              <a16:creationId xmlns:a16="http://schemas.microsoft.com/office/drawing/2014/main" id="{A4A355C4-FF26-427D-BDCE-5540CC0FEB4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74" name="shapetype_202" hidden="1">
          <a:extLst>
            <a:ext uri="{FF2B5EF4-FFF2-40B4-BE49-F238E27FC236}">
              <a16:creationId xmlns:a16="http://schemas.microsoft.com/office/drawing/2014/main" id="{19DE7C30-545D-430C-95BF-7608119C8F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72" name="shapetype_202" hidden="1">
          <a:extLst>
            <a:ext uri="{FF2B5EF4-FFF2-40B4-BE49-F238E27FC236}">
              <a16:creationId xmlns:a16="http://schemas.microsoft.com/office/drawing/2014/main" id="{1A96E72C-DEE3-463C-832C-1D837EC2259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70" name="shapetype_202" hidden="1">
          <a:extLst>
            <a:ext uri="{FF2B5EF4-FFF2-40B4-BE49-F238E27FC236}">
              <a16:creationId xmlns:a16="http://schemas.microsoft.com/office/drawing/2014/main" id="{C1815D7F-EDD5-44CC-84AF-86BE6CEC79B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68" name="shapetype_202" hidden="1">
          <a:extLst>
            <a:ext uri="{FF2B5EF4-FFF2-40B4-BE49-F238E27FC236}">
              <a16:creationId xmlns:a16="http://schemas.microsoft.com/office/drawing/2014/main" id="{02258BD1-F532-4267-8550-EDA96D9A7AA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66" name="shapetype_202" hidden="1">
          <a:extLst>
            <a:ext uri="{FF2B5EF4-FFF2-40B4-BE49-F238E27FC236}">
              <a16:creationId xmlns:a16="http://schemas.microsoft.com/office/drawing/2014/main" id="{A7DE2D92-8BF1-449F-A657-24FA7B4B59B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64" name="shapetype_202" hidden="1">
          <a:extLst>
            <a:ext uri="{FF2B5EF4-FFF2-40B4-BE49-F238E27FC236}">
              <a16:creationId xmlns:a16="http://schemas.microsoft.com/office/drawing/2014/main" id="{8178C7B6-3DEF-475B-AD97-5E0EA078B09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62" name="shapetype_202" hidden="1">
          <a:extLst>
            <a:ext uri="{FF2B5EF4-FFF2-40B4-BE49-F238E27FC236}">
              <a16:creationId xmlns:a16="http://schemas.microsoft.com/office/drawing/2014/main" id="{811D44E9-EC3A-4DBF-9AE6-7307AE12DC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60" name="shapetype_202" hidden="1">
          <a:extLst>
            <a:ext uri="{FF2B5EF4-FFF2-40B4-BE49-F238E27FC236}">
              <a16:creationId xmlns:a16="http://schemas.microsoft.com/office/drawing/2014/main" id="{F7C140A9-2757-44C8-A5B0-CD91D6D8541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58" name="shapetype_202" hidden="1">
          <a:extLst>
            <a:ext uri="{FF2B5EF4-FFF2-40B4-BE49-F238E27FC236}">
              <a16:creationId xmlns:a16="http://schemas.microsoft.com/office/drawing/2014/main" id="{5C2CDBF1-AA49-48FB-8605-818A1797083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56" name="shapetype_202" hidden="1">
          <a:extLst>
            <a:ext uri="{FF2B5EF4-FFF2-40B4-BE49-F238E27FC236}">
              <a16:creationId xmlns:a16="http://schemas.microsoft.com/office/drawing/2014/main" id="{0F3CCD20-2B47-46FA-9BFB-A3EA0000877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54" name="shapetype_202" hidden="1">
          <a:extLst>
            <a:ext uri="{FF2B5EF4-FFF2-40B4-BE49-F238E27FC236}">
              <a16:creationId xmlns:a16="http://schemas.microsoft.com/office/drawing/2014/main" id="{05AC11A4-DE30-421A-BBEE-B124E4A2D28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52" name="shapetype_202" hidden="1">
          <a:extLst>
            <a:ext uri="{FF2B5EF4-FFF2-40B4-BE49-F238E27FC236}">
              <a16:creationId xmlns:a16="http://schemas.microsoft.com/office/drawing/2014/main" id="{7DC60B85-463B-46F8-8B7D-B16660C2001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50" name="shapetype_202" hidden="1">
          <a:extLst>
            <a:ext uri="{FF2B5EF4-FFF2-40B4-BE49-F238E27FC236}">
              <a16:creationId xmlns:a16="http://schemas.microsoft.com/office/drawing/2014/main" id="{73A0E63E-E6FB-450A-9277-F0390111C38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48" name="shapetype_202" hidden="1">
          <a:extLst>
            <a:ext uri="{FF2B5EF4-FFF2-40B4-BE49-F238E27FC236}">
              <a16:creationId xmlns:a16="http://schemas.microsoft.com/office/drawing/2014/main" id="{BFD27E32-D459-4AE7-B9C7-92B330A1D84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46" name="shapetype_202" hidden="1">
          <a:extLst>
            <a:ext uri="{FF2B5EF4-FFF2-40B4-BE49-F238E27FC236}">
              <a16:creationId xmlns:a16="http://schemas.microsoft.com/office/drawing/2014/main" id="{E3AC21D1-4E90-4579-ADA7-EE7D6D1CA8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44" name="shapetype_202" hidden="1">
          <a:extLst>
            <a:ext uri="{FF2B5EF4-FFF2-40B4-BE49-F238E27FC236}">
              <a16:creationId xmlns:a16="http://schemas.microsoft.com/office/drawing/2014/main" id="{8AD180E8-8AF4-4067-B39C-21670CD9E28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42" name="shapetype_202" hidden="1">
          <a:extLst>
            <a:ext uri="{FF2B5EF4-FFF2-40B4-BE49-F238E27FC236}">
              <a16:creationId xmlns:a16="http://schemas.microsoft.com/office/drawing/2014/main" id="{5227187A-0F1A-44D0-B1EB-81971FF41D6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40" name="shapetype_202" hidden="1">
          <a:extLst>
            <a:ext uri="{FF2B5EF4-FFF2-40B4-BE49-F238E27FC236}">
              <a16:creationId xmlns:a16="http://schemas.microsoft.com/office/drawing/2014/main" id="{E95653A8-2853-479C-980A-CEE42EF33B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38" name="shapetype_202" hidden="1">
          <a:extLst>
            <a:ext uri="{FF2B5EF4-FFF2-40B4-BE49-F238E27FC236}">
              <a16:creationId xmlns:a16="http://schemas.microsoft.com/office/drawing/2014/main" id="{4FEFDD0A-B598-4FD1-8BA7-362D2DBDAC0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36" name="shapetype_202" hidden="1">
          <a:extLst>
            <a:ext uri="{FF2B5EF4-FFF2-40B4-BE49-F238E27FC236}">
              <a16:creationId xmlns:a16="http://schemas.microsoft.com/office/drawing/2014/main" id="{09C3B0BF-3C1B-477E-8F62-57C37A6E8FE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34" name="shapetype_202" hidden="1">
          <a:extLst>
            <a:ext uri="{FF2B5EF4-FFF2-40B4-BE49-F238E27FC236}">
              <a16:creationId xmlns:a16="http://schemas.microsoft.com/office/drawing/2014/main" id="{1EEE027E-11CC-464B-AAF1-53DAC27FA36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32" name="shapetype_202" hidden="1">
          <a:extLst>
            <a:ext uri="{FF2B5EF4-FFF2-40B4-BE49-F238E27FC236}">
              <a16:creationId xmlns:a16="http://schemas.microsoft.com/office/drawing/2014/main" id="{FCF2F126-AC4D-4ECA-8C9F-39D5A0446D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30" name="shapetype_202" hidden="1">
          <a:extLst>
            <a:ext uri="{FF2B5EF4-FFF2-40B4-BE49-F238E27FC236}">
              <a16:creationId xmlns:a16="http://schemas.microsoft.com/office/drawing/2014/main" id="{2D72FC86-57EC-46E6-987C-808C37B5050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28" name="shapetype_202" hidden="1">
          <a:extLst>
            <a:ext uri="{FF2B5EF4-FFF2-40B4-BE49-F238E27FC236}">
              <a16:creationId xmlns:a16="http://schemas.microsoft.com/office/drawing/2014/main" id="{0E91735E-DB85-4676-9632-39BA37EFC5F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26" name="shapetype_202" hidden="1">
          <a:extLst>
            <a:ext uri="{FF2B5EF4-FFF2-40B4-BE49-F238E27FC236}">
              <a16:creationId xmlns:a16="http://schemas.microsoft.com/office/drawing/2014/main" id="{9FA72B9A-2616-487B-B966-A4CC66D3642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24" name="shapetype_202" hidden="1">
          <a:extLst>
            <a:ext uri="{FF2B5EF4-FFF2-40B4-BE49-F238E27FC236}">
              <a16:creationId xmlns:a16="http://schemas.microsoft.com/office/drawing/2014/main" id="{8F5255B1-4914-45B4-8C0C-B50C54922E0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22" name="shapetype_202" hidden="1">
          <a:extLst>
            <a:ext uri="{FF2B5EF4-FFF2-40B4-BE49-F238E27FC236}">
              <a16:creationId xmlns:a16="http://schemas.microsoft.com/office/drawing/2014/main" id="{17DBF0B9-9489-4F02-B888-DDD1061C64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20" name="shapetype_202" hidden="1">
          <a:extLst>
            <a:ext uri="{FF2B5EF4-FFF2-40B4-BE49-F238E27FC236}">
              <a16:creationId xmlns:a16="http://schemas.microsoft.com/office/drawing/2014/main" id="{04FA918C-C0D5-4EE7-B504-76941252D95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18" name="shapetype_202" hidden="1">
          <a:extLst>
            <a:ext uri="{FF2B5EF4-FFF2-40B4-BE49-F238E27FC236}">
              <a16:creationId xmlns:a16="http://schemas.microsoft.com/office/drawing/2014/main" id="{809A8931-0B5C-4A7A-8B95-16ED0E28B28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16" name="shapetype_202" hidden="1">
          <a:extLst>
            <a:ext uri="{FF2B5EF4-FFF2-40B4-BE49-F238E27FC236}">
              <a16:creationId xmlns:a16="http://schemas.microsoft.com/office/drawing/2014/main" id="{13D25E83-3D42-41B2-BAB2-C4BAFF8200D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14" name="shapetype_202" hidden="1">
          <a:extLst>
            <a:ext uri="{FF2B5EF4-FFF2-40B4-BE49-F238E27FC236}">
              <a16:creationId xmlns:a16="http://schemas.microsoft.com/office/drawing/2014/main" id="{24492561-4987-4225-9BB7-98624B48A73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12" name="shapetype_202" hidden="1">
          <a:extLst>
            <a:ext uri="{FF2B5EF4-FFF2-40B4-BE49-F238E27FC236}">
              <a16:creationId xmlns:a16="http://schemas.microsoft.com/office/drawing/2014/main" id="{A7956830-7B60-435B-84F6-52994B2262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10" name="shapetype_202" hidden="1">
          <a:extLst>
            <a:ext uri="{FF2B5EF4-FFF2-40B4-BE49-F238E27FC236}">
              <a16:creationId xmlns:a16="http://schemas.microsoft.com/office/drawing/2014/main" id="{9ACE28A3-BEE5-4203-BAB8-4FC7CEE1136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08" name="shapetype_202" hidden="1">
          <a:extLst>
            <a:ext uri="{FF2B5EF4-FFF2-40B4-BE49-F238E27FC236}">
              <a16:creationId xmlns:a16="http://schemas.microsoft.com/office/drawing/2014/main" id="{9F5EE51E-9174-4B66-9F1E-95E91D330D8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06" name="shapetype_202" hidden="1">
          <a:extLst>
            <a:ext uri="{FF2B5EF4-FFF2-40B4-BE49-F238E27FC236}">
              <a16:creationId xmlns:a16="http://schemas.microsoft.com/office/drawing/2014/main" id="{9927B52B-BB38-4890-985B-049FD2DAB5F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04" name="shapetype_202" hidden="1">
          <a:extLst>
            <a:ext uri="{FF2B5EF4-FFF2-40B4-BE49-F238E27FC236}">
              <a16:creationId xmlns:a16="http://schemas.microsoft.com/office/drawing/2014/main" id="{E093360F-AD97-4652-BD47-64064340065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02" name="shapetype_202" hidden="1">
          <a:extLst>
            <a:ext uri="{FF2B5EF4-FFF2-40B4-BE49-F238E27FC236}">
              <a16:creationId xmlns:a16="http://schemas.microsoft.com/office/drawing/2014/main" id="{B9FA29EC-7ED1-41E1-8C37-212C860EA7A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00" name="shapetype_202" hidden="1">
          <a:extLst>
            <a:ext uri="{FF2B5EF4-FFF2-40B4-BE49-F238E27FC236}">
              <a16:creationId xmlns:a16="http://schemas.microsoft.com/office/drawing/2014/main" id="{5CF679BB-00DA-4AB7-8195-E26A04010F8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98" name="shapetype_202" hidden="1">
          <a:extLst>
            <a:ext uri="{FF2B5EF4-FFF2-40B4-BE49-F238E27FC236}">
              <a16:creationId xmlns:a16="http://schemas.microsoft.com/office/drawing/2014/main" id="{807DEF3C-53D1-4426-88C3-DA1E142723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96" name="shapetype_202" hidden="1">
          <a:extLst>
            <a:ext uri="{FF2B5EF4-FFF2-40B4-BE49-F238E27FC236}">
              <a16:creationId xmlns:a16="http://schemas.microsoft.com/office/drawing/2014/main" id="{E19E3F8C-02C6-4F76-BCA1-9C5D632AA6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94" name="shapetype_202" hidden="1">
          <a:extLst>
            <a:ext uri="{FF2B5EF4-FFF2-40B4-BE49-F238E27FC236}">
              <a16:creationId xmlns:a16="http://schemas.microsoft.com/office/drawing/2014/main" id="{D60A12C1-86C6-4928-974F-C7C655A8741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92" name="shapetype_202" hidden="1">
          <a:extLst>
            <a:ext uri="{FF2B5EF4-FFF2-40B4-BE49-F238E27FC236}">
              <a16:creationId xmlns:a16="http://schemas.microsoft.com/office/drawing/2014/main" id="{54ED66BB-633D-476C-B342-AFD009D1A1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90" name="shapetype_202" hidden="1">
          <a:extLst>
            <a:ext uri="{FF2B5EF4-FFF2-40B4-BE49-F238E27FC236}">
              <a16:creationId xmlns:a16="http://schemas.microsoft.com/office/drawing/2014/main" id="{194ADE99-30DB-485F-AD57-18A0255B42C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88" name="shapetype_202" hidden="1">
          <a:extLst>
            <a:ext uri="{FF2B5EF4-FFF2-40B4-BE49-F238E27FC236}">
              <a16:creationId xmlns:a16="http://schemas.microsoft.com/office/drawing/2014/main" id="{196CAC2C-9277-448C-AC9A-18080DD712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86" name="shapetype_202" hidden="1">
          <a:extLst>
            <a:ext uri="{FF2B5EF4-FFF2-40B4-BE49-F238E27FC236}">
              <a16:creationId xmlns:a16="http://schemas.microsoft.com/office/drawing/2014/main" id="{4AA2C8DA-7465-4993-A6DD-B16BCDF679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84" name="shapetype_202" hidden="1">
          <a:extLst>
            <a:ext uri="{FF2B5EF4-FFF2-40B4-BE49-F238E27FC236}">
              <a16:creationId xmlns:a16="http://schemas.microsoft.com/office/drawing/2014/main" id="{50E578AC-DA46-41BA-BD5B-18A7669F14E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82" name="shapetype_202" hidden="1">
          <a:extLst>
            <a:ext uri="{FF2B5EF4-FFF2-40B4-BE49-F238E27FC236}">
              <a16:creationId xmlns:a16="http://schemas.microsoft.com/office/drawing/2014/main" id="{E07D6FB2-D8AF-4715-A113-81DE6FF4821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80" name="shapetype_202" hidden="1">
          <a:extLst>
            <a:ext uri="{FF2B5EF4-FFF2-40B4-BE49-F238E27FC236}">
              <a16:creationId xmlns:a16="http://schemas.microsoft.com/office/drawing/2014/main" id="{DE47EC78-670A-4017-B08D-11606575206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78" name="shapetype_202" hidden="1">
          <a:extLst>
            <a:ext uri="{FF2B5EF4-FFF2-40B4-BE49-F238E27FC236}">
              <a16:creationId xmlns:a16="http://schemas.microsoft.com/office/drawing/2014/main" id="{F093D671-E6FE-4626-AF57-FA19582998B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76" name="shapetype_202" hidden="1">
          <a:extLst>
            <a:ext uri="{FF2B5EF4-FFF2-40B4-BE49-F238E27FC236}">
              <a16:creationId xmlns:a16="http://schemas.microsoft.com/office/drawing/2014/main" id="{1A0DC1AE-6D22-4F96-A675-22EF9591EC3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74" name="shapetype_202" hidden="1">
          <a:extLst>
            <a:ext uri="{FF2B5EF4-FFF2-40B4-BE49-F238E27FC236}">
              <a16:creationId xmlns:a16="http://schemas.microsoft.com/office/drawing/2014/main" id="{82E42F26-3B83-4861-8012-35A64B550DA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72" name="shapetype_202" hidden="1">
          <a:extLst>
            <a:ext uri="{FF2B5EF4-FFF2-40B4-BE49-F238E27FC236}">
              <a16:creationId xmlns:a16="http://schemas.microsoft.com/office/drawing/2014/main" id="{9CEEC900-C2BF-4334-8D5B-A3F5D3E83AE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70" name="shapetype_202" hidden="1">
          <a:extLst>
            <a:ext uri="{FF2B5EF4-FFF2-40B4-BE49-F238E27FC236}">
              <a16:creationId xmlns:a16="http://schemas.microsoft.com/office/drawing/2014/main" id="{758D24B0-85BF-4D79-92D8-34195AA2AA7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68" name="shapetype_202" hidden="1">
          <a:extLst>
            <a:ext uri="{FF2B5EF4-FFF2-40B4-BE49-F238E27FC236}">
              <a16:creationId xmlns:a16="http://schemas.microsoft.com/office/drawing/2014/main" id="{C6DDA3D7-E4FC-49F8-93B1-282573717CF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66" name="shapetype_202" hidden="1">
          <a:extLst>
            <a:ext uri="{FF2B5EF4-FFF2-40B4-BE49-F238E27FC236}">
              <a16:creationId xmlns:a16="http://schemas.microsoft.com/office/drawing/2014/main" id="{4015F16D-4D04-400F-95B3-85FA02AF0E2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64" name="shapetype_202" hidden="1">
          <a:extLst>
            <a:ext uri="{FF2B5EF4-FFF2-40B4-BE49-F238E27FC236}">
              <a16:creationId xmlns:a16="http://schemas.microsoft.com/office/drawing/2014/main" id="{6A68B446-8822-43ED-9BDF-6AD47321B5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62" name="shapetype_202" hidden="1">
          <a:extLst>
            <a:ext uri="{FF2B5EF4-FFF2-40B4-BE49-F238E27FC236}">
              <a16:creationId xmlns:a16="http://schemas.microsoft.com/office/drawing/2014/main" id="{27F98027-24FC-41ED-9581-91077A2A426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60" name="shapetype_202" hidden="1">
          <a:extLst>
            <a:ext uri="{FF2B5EF4-FFF2-40B4-BE49-F238E27FC236}">
              <a16:creationId xmlns:a16="http://schemas.microsoft.com/office/drawing/2014/main" id="{478F9AFA-2033-4322-A93A-B2D7DB9161E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58" name="shapetype_202" hidden="1">
          <a:extLst>
            <a:ext uri="{FF2B5EF4-FFF2-40B4-BE49-F238E27FC236}">
              <a16:creationId xmlns:a16="http://schemas.microsoft.com/office/drawing/2014/main" id="{40D8B009-08F3-4B9E-9028-A68CE63E9B8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56" name="shapetype_202" hidden="1">
          <a:extLst>
            <a:ext uri="{FF2B5EF4-FFF2-40B4-BE49-F238E27FC236}">
              <a16:creationId xmlns:a16="http://schemas.microsoft.com/office/drawing/2014/main" id="{DBB1C908-8166-45F7-BECB-DE89CE6CC73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54" name="shapetype_202" hidden="1">
          <a:extLst>
            <a:ext uri="{FF2B5EF4-FFF2-40B4-BE49-F238E27FC236}">
              <a16:creationId xmlns:a16="http://schemas.microsoft.com/office/drawing/2014/main" id="{F8BB033D-17A7-4888-8245-C011E76C684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52" name="shapetype_202" hidden="1">
          <a:extLst>
            <a:ext uri="{FF2B5EF4-FFF2-40B4-BE49-F238E27FC236}">
              <a16:creationId xmlns:a16="http://schemas.microsoft.com/office/drawing/2014/main" id="{E0852306-68D4-421A-9544-70EEA81576A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50" name="shapetype_202" hidden="1">
          <a:extLst>
            <a:ext uri="{FF2B5EF4-FFF2-40B4-BE49-F238E27FC236}">
              <a16:creationId xmlns:a16="http://schemas.microsoft.com/office/drawing/2014/main" id="{8EEFE92A-A6C3-4699-807C-C86287E8FD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48" name="shapetype_202" hidden="1">
          <a:extLst>
            <a:ext uri="{FF2B5EF4-FFF2-40B4-BE49-F238E27FC236}">
              <a16:creationId xmlns:a16="http://schemas.microsoft.com/office/drawing/2014/main" id="{03D0DB2B-4FD7-4061-BA4C-93EAB6B6BC5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46" name="shapetype_202" hidden="1">
          <a:extLst>
            <a:ext uri="{FF2B5EF4-FFF2-40B4-BE49-F238E27FC236}">
              <a16:creationId xmlns:a16="http://schemas.microsoft.com/office/drawing/2014/main" id="{68B039F6-8D74-4CAF-9C9B-BA415DE7BC4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44" name="shapetype_202" hidden="1">
          <a:extLst>
            <a:ext uri="{FF2B5EF4-FFF2-40B4-BE49-F238E27FC236}">
              <a16:creationId xmlns:a16="http://schemas.microsoft.com/office/drawing/2014/main" id="{65FECAC5-A330-41DA-A2D3-B2927DBB40F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42" name="shapetype_202" hidden="1">
          <a:extLst>
            <a:ext uri="{FF2B5EF4-FFF2-40B4-BE49-F238E27FC236}">
              <a16:creationId xmlns:a16="http://schemas.microsoft.com/office/drawing/2014/main" id="{C2991A87-7D00-41AF-A7DC-1EDEADD525E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40" name="shapetype_202" hidden="1">
          <a:extLst>
            <a:ext uri="{FF2B5EF4-FFF2-40B4-BE49-F238E27FC236}">
              <a16:creationId xmlns:a16="http://schemas.microsoft.com/office/drawing/2014/main" id="{FCBD85AB-B928-4C5D-89A0-D09CFD42937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38" name="shapetype_202" hidden="1">
          <a:extLst>
            <a:ext uri="{FF2B5EF4-FFF2-40B4-BE49-F238E27FC236}">
              <a16:creationId xmlns:a16="http://schemas.microsoft.com/office/drawing/2014/main" id="{F60384F4-1E85-44FB-94C9-CD7288DF3C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36" name="shapetype_202" hidden="1">
          <a:extLst>
            <a:ext uri="{FF2B5EF4-FFF2-40B4-BE49-F238E27FC236}">
              <a16:creationId xmlns:a16="http://schemas.microsoft.com/office/drawing/2014/main" id="{5E7EE3B2-52AF-49DB-93FF-978DD5C1D23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34" name="shapetype_202" hidden="1">
          <a:extLst>
            <a:ext uri="{FF2B5EF4-FFF2-40B4-BE49-F238E27FC236}">
              <a16:creationId xmlns:a16="http://schemas.microsoft.com/office/drawing/2014/main" id="{CC1E5BD8-C74A-46B6-A60B-1F2C1062E45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32" name="shapetype_202" hidden="1">
          <a:extLst>
            <a:ext uri="{FF2B5EF4-FFF2-40B4-BE49-F238E27FC236}">
              <a16:creationId xmlns:a16="http://schemas.microsoft.com/office/drawing/2014/main" id="{F7DEFC7C-5E3B-4789-8C27-A32209F0E93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30" name="shapetype_202" hidden="1">
          <a:extLst>
            <a:ext uri="{FF2B5EF4-FFF2-40B4-BE49-F238E27FC236}">
              <a16:creationId xmlns:a16="http://schemas.microsoft.com/office/drawing/2014/main" id="{47DEFBF5-0217-4FD5-89DB-DB86759354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28" name="shapetype_202" hidden="1">
          <a:extLst>
            <a:ext uri="{FF2B5EF4-FFF2-40B4-BE49-F238E27FC236}">
              <a16:creationId xmlns:a16="http://schemas.microsoft.com/office/drawing/2014/main" id="{1E73D7DB-D3C2-4E35-BB7B-0CCB706B80D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26" name="shapetype_202" hidden="1">
          <a:extLst>
            <a:ext uri="{FF2B5EF4-FFF2-40B4-BE49-F238E27FC236}">
              <a16:creationId xmlns:a16="http://schemas.microsoft.com/office/drawing/2014/main" id="{2C5364D5-1618-4B39-8A42-20C35A33DD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24" name="shapetype_202" hidden="1">
          <a:extLst>
            <a:ext uri="{FF2B5EF4-FFF2-40B4-BE49-F238E27FC236}">
              <a16:creationId xmlns:a16="http://schemas.microsoft.com/office/drawing/2014/main" id="{1011F239-9990-44AD-8574-10D0A422E9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22" name="shapetype_202" hidden="1">
          <a:extLst>
            <a:ext uri="{FF2B5EF4-FFF2-40B4-BE49-F238E27FC236}">
              <a16:creationId xmlns:a16="http://schemas.microsoft.com/office/drawing/2014/main" id="{F39346F3-8E6B-49A8-9DAF-6E863B9C7D1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20" name="shapetype_202" hidden="1">
          <a:extLst>
            <a:ext uri="{FF2B5EF4-FFF2-40B4-BE49-F238E27FC236}">
              <a16:creationId xmlns:a16="http://schemas.microsoft.com/office/drawing/2014/main" id="{D6623B1D-144B-4B97-A1DA-C403FB5051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18" name="shapetype_202" hidden="1">
          <a:extLst>
            <a:ext uri="{FF2B5EF4-FFF2-40B4-BE49-F238E27FC236}">
              <a16:creationId xmlns:a16="http://schemas.microsoft.com/office/drawing/2014/main" id="{FFF2545D-D20C-402A-B22D-A2609B5B4BF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16" name="shapetype_202" hidden="1">
          <a:extLst>
            <a:ext uri="{FF2B5EF4-FFF2-40B4-BE49-F238E27FC236}">
              <a16:creationId xmlns:a16="http://schemas.microsoft.com/office/drawing/2014/main" id="{A4404394-A0CD-4DCD-A1EC-DF4F450515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14" name="shapetype_202" hidden="1">
          <a:extLst>
            <a:ext uri="{FF2B5EF4-FFF2-40B4-BE49-F238E27FC236}">
              <a16:creationId xmlns:a16="http://schemas.microsoft.com/office/drawing/2014/main" id="{DB1BA558-913B-4C64-8790-E9F65A254F4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12" name="shapetype_202" hidden="1">
          <a:extLst>
            <a:ext uri="{FF2B5EF4-FFF2-40B4-BE49-F238E27FC236}">
              <a16:creationId xmlns:a16="http://schemas.microsoft.com/office/drawing/2014/main" id="{187ED95B-7DCF-4ADD-A9B6-AE1967C2CBF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10" name="shapetype_202" hidden="1">
          <a:extLst>
            <a:ext uri="{FF2B5EF4-FFF2-40B4-BE49-F238E27FC236}">
              <a16:creationId xmlns:a16="http://schemas.microsoft.com/office/drawing/2014/main" id="{78FABD6C-6FD0-44F9-A1C2-D3318F76DC6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08" name="shapetype_202" hidden="1">
          <a:extLst>
            <a:ext uri="{FF2B5EF4-FFF2-40B4-BE49-F238E27FC236}">
              <a16:creationId xmlns:a16="http://schemas.microsoft.com/office/drawing/2014/main" id="{7B895EAA-9624-49B7-BA53-BE7ED38B02A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06" name="shapetype_202" hidden="1">
          <a:extLst>
            <a:ext uri="{FF2B5EF4-FFF2-40B4-BE49-F238E27FC236}">
              <a16:creationId xmlns:a16="http://schemas.microsoft.com/office/drawing/2014/main" id="{25D63758-83BE-46CC-96DB-D7BF534139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04" name="shapetype_202" hidden="1">
          <a:extLst>
            <a:ext uri="{FF2B5EF4-FFF2-40B4-BE49-F238E27FC236}">
              <a16:creationId xmlns:a16="http://schemas.microsoft.com/office/drawing/2014/main" id="{9CFDD5C0-89F6-466C-BC1F-6F7B18D6DE2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02" name="shapetype_202" hidden="1">
          <a:extLst>
            <a:ext uri="{FF2B5EF4-FFF2-40B4-BE49-F238E27FC236}">
              <a16:creationId xmlns:a16="http://schemas.microsoft.com/office/drawing/2014/main" id="{DC089E0D-7974-4D70-B335-F762BA743D9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00" name="shapetype_202" hidden="1">
          <a:extLst>
            <a:ext uri="{FF2B5EF4-FFF2-40B4-BE49-F238E27FC236}">
              <a16:creationId xmlns:a16="http://schemas.microsoft.com/office/drawing/2014/main" id="{55B68735-9EF4-40F0-8517-40FCACD25F3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98" name="shapetype_202" hidden="1">
          <a:extLst>
            <a:ext uri="{FF2B5EF4-FFF2-40B4-BE49-F238E27FC236}">
              <a16:creationId xmlns:a16="http://schemas.microsoft.com/office/drawing/2014/main" id="{887C1ED1-B976-479E-8ABE-05CBDCE5AE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96" name="shapetype_202" hidden="1">
          <a:extLst>
            <a:ext uri="{FF2B5EF4-FFF2-40B4-BE49-F238E27FC236}">
              <a16:creationId xmlns:a16="http://schemas.microsoft.com/office/drawing/2014/main" id="{E985C9FC-9979-4271-BA5C-9ED14CDB6A5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94" name="shapetype_202" hidden="1">
          <a:extLst>
            <a:ext uri="{FF2B5EF4-FFF2-40B4-BE49-F238E27FC236}">
              <a16:creationId xmlns:a16="http://schemas.microsoft.com/office/drawing/2014/main" id="{A0BD0554-161F-4D50-833E-00AD194627C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92" name="shapetype_202" hidden="1">
          <a:extLst>
            <a:ext uri="{FF2B5EF4-FFF2-40B4-BE49-F238E27FC236}">
              <a16:creationId xmlns:a16="http://schemas.microsoft.com/office/drawing/2014/main" id="{FE0DD209-7517-4114-BEA3-4CFA24CEF5F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90" name="shapetype_202" hidden="1">
          <a:extLst>
            <a:ext uri="{FF2B5EF4-FFF2-40B4-BE49-F238E27FC236}">
              <a16:creationId xmlns:a16="http://schemas.microsoft.com/office/drawing/2014/main" id="{639ED902-4F07-4874-A7FE-C1CCDAA1946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88" name="shapetype_202" hidden="1">
          <a:extLst>
            <a:ext uri="{FF2B5EF4-FFF2-40B4-BE49-F238E27FC236}">
              <a16:creationId xmlns:a16="http://schemas.microsoft.com/office/drawing/2014/main" id="{FA159B29-1A9A-44A9-87FA-6780282D11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86" name="shapetype_202" hidden="1">
          <a:extLst>
            <a:ext uri="{FF2B5EF4-FFF2-40B4-BE49-F238E27FC236}">
              <a16:creationId xmlns:a16="http://schemas.microsoft.com/office/drawing/2014/main" id="{1D4C4B0A-5279-4394-8E7A-FD3DF08D425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84" name="shapetype_202" hidden="1">
          <a:extLst>
            <a:ext uri="{FF2B5EF4-FFF2-40B4-BE49-F238E27FC236}">
              <a16:creationId xmlns:a16="http://schemas.microsoft.com/office/drawing/2014/main" id="{9D97AB28-BC43-4FC8-9C61-79B4DF224C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82" name="shapetype_202" hidden="1">
          <a:extLst>
            <a:ext uri="{FF2B5EF4-FFF2-40B4-BE49-F238E27FC236}">
              <a16:creationId xmlns:a16="http://schemas.microsoft.com/office/drawing/2014/main" id="{C5E0A53B-20D0-4F18-A2A2-82ED94AB8C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80" name="shapetype_202" hidden="1">
          <a:extLst>
            <a:ext uri="{FF2B5EF4-FFF2-40B4-BE49-F238E27FC236}">
              <a16:creationId xmlns:a16="http://schemas.microsoft.com/office/drawing/2014/main" id="{4CE3F64A-1F76-40B6-9A10-AA4B042FCDE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78" name="shapetype_202" hidden="1">
          <a:extLst>
            <a:ext uri="{FF2B5EF4-FFF2-40B4-BE49-F238E27FC236}">
              <a16:creationId xmlns:a16="http://schemas.microsoft.com/office/drawing/2014/main" id="{406B54A5-2A5D-47C3-8734-16B94C18D9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76" name="shapetype_202" hidden="1">
          <a:extLst>
            <a:ext uri="{FF2B5EF4-FFF2-40B4-BE49-F238E27FC236}">
              <a16:creationId xmlns:a16="http://schemas.microsoft.com/office/drawing/2014/main" id="{EA73776B-6DB2-42F5-9905-E4512299BC3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74" name="shapetype_202" hidden="1">
          <a:extLst>
            <a:ext uri="{FF2B5EF4-FFF2-40B4-BE49-F238E27FC236}">
              <a16:creationId xmlns:a16="http://schemas.microsoft.com/office/drawing/2014/main" id="{00F4DAB5-4093-4440-ACAE-9B0F26D270C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72" name="shapetype_202" hidden="1">
          <a:extLst>
            <a:ext uri="{FF2B5EF4-FFF2-40B4-BE49-F238E27FC236}">
              <a16:creationId xmlns:a16="http://schemas.microsoft.com/office/drawing/2014/main" id="{BD03AB32-9E6A-4680-B996-F10030D69CE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70" name="shapetype_202" hidden="1">
          <a:extLst>
            <a:ext uri="{FF2B5EF4-FFF2-40B4-BE49-F238E27FC236}">
              <a16:creationId xmlns:a16="http://schemas.microsoft.com/office/drawing/2014/main" id="{322B40B0-F62E-4376-A5AF-21B7344664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68" name="shapetype_202" hidden="1">
          <a:extLst>
            <a:ext uri="{FF2B5EF4-FFF2-40B4-BE49-F238E27FC236}">
              <a16:creationId xmlns:a16="http://schemas.microsoft.com/office/drawing/2014/main" id="{791198AA-C893-4976-AEE5-7121FAEAF6F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66" name="shapetype_202" hidden="1">
          <a:extLst>
            <a:ext uri="{FF2B5EF4-FFF2-40B4-BE49-F238E27FC236}">
              <a16:creationId xmlns:a16="http://schemas.microsoft.com/office/drawing/2014/main" id="{A5C1CE63-C918-453B-8EC4-04148C6E680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64" name="shapetype_202" hidden="1">
          <a:extLst>
            <a:ext uri="{FF2B5EF4-FFF2-40B4-BE49-F238E27FC236}">
              <a16:creationId xmlns:a16="http://schemas.microsoft.com/office/drawing/2014/main" id="{AC08E06A-8FB7-4B6F-9959-8A74E1E68AA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62" name="shapetype_202" hidden="1">
          <a:extLst>
            <a:ext uri="{FF2B5EF4-FFF2-40B4-BE49-F238E27FC236}">
              <a16:creationId xmlns:a16="http://schemas.microsoft.com/office/drawing/2014/main" id="{EB651ADB-F288-42EB-8051-42A1B071AAB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60" name="shapetype_202" hidden="1">
          <a:extLst>
            <a:ext uri="{FF2B5EF4-FFF2-40B4-BE49-F238E27FC236}">
              <a16:creationId xmlns:a16="http://schemas.microsoft.com/office/drawing/2014/main" id="{5AA7462A-B6EF-465A-AF30-8818463714E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58" name="shapetype_202" hidden="1">
          <a:extLst>
            <a:ext uri="{FF2B5EF4-FFF2-40B4-BE49-F238E27FC236}">
              <a16:creationId xmlns:a16="http://schemas.microsoft.com/office/drawing/2014/main" id="{55CB5414-FF37-47B8-93A1-B5328596FAB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56" name="shapetype_202" hidden="1">
          <a:extLst>
            <a:ext uri="{FF2B5EF4-FFF2-40B4-BE49-F238E27FC236}">
              <a16:creationId xmlns:a16="http://schemas.microsoft.com/office/drawing/2014/main" id="{B3A270F8-0C79-40E9-BC77-A69F40543F7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54" name="shapetype_202" hidden="1">
          <a:extLst>
            <a:ext uri="{FF2B5EF4-FFF2-40B4-BE49-F238E27FC236}">
              <a16:creationId xmlns:a16="http://schemas.microsoft.com/office/drawing/2014/main" id="{D68F9A99-A9F3-4759-9103-38C4BBDF878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52" name="shapetype_202" hidden="1">
          <a:extLst>
            <a:ext uri="{FF2B5EF4-FFF2-40B4-BE49-F238E27FC236}">
              <a16:creationId xmlns:a16="http://schemas.microsoft.com/office/drawing/2014/main" id="{90A460D3-0AA7-4A30-8502-C268A2AD7E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50" name="shapetype_202" hidden="1">
          <a:extLst>
            <a:ext uri="{FF2B5EF4-FFF2-40B4-BE49-F238E27FC236}">
              <a16:creationId xmlns:a16="http://schemas.microsoft.com/office/drawing/2014/main" id="{3D03863F-10CD-4183-955B-9AB78853F06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48" name="shapetype_202" hidden="1">
          <a:extLst>
            <a:ext uri="{FF2B5EF4-FFF2-40B4-BE49-F238E27FC236}">
              <a16:creationId xmlns:a16="http://schemas.microsoft.com/office/drawing/2014/main" id="{A77C269A-D722-4535-BB42-6F58E60448A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46" name="shapetype_202" hidden="1">
          <a:extLst>
            <a:ext uri="{FF2B5EF4-FFF2-40B4-BE49-F238E27FC236}">
              <a16:creationId xmlns:a16="http://schemas.microsoft.com/office/drawing/2014/main" id="{D989FEA4-94A0-46CF-BC55-81736702661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44" name="shapetype_202" hidden="1">
          <a:extLst>
            <a:ext uri="{FF2B5EF4-FFF2-40B4-BE49-F238E27FC236}">
              <a16:creationId xmlns:a16="http://schemas.microsoft.com/office/drawing/2014/main" id="{BF24620D-ED1E-41F2-9061-4D944B7D7DD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42" name="shapetype_202" hidden="1">
          <a:extLst>
            <a:ext uri="{FF2B5EF4-FFF2-40B4-BE49-F238E27FC236}">
              <a16:creationId xmlns:a16="http://schemas.microsoft.com/office/drawing/2014/main" id="{F2625078-3753-478A-973E-1014300299F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40" name="shapetype_202" hidden="1">
          <a:extLst>
            <a:ext uri="{FF2B5EF4-FFF2-40B4-BE49-F238E27FC236}">
              <a16:creationId xmlns:a16="http://schemas.microsoft.com/office/drawing/2014/main" id="{A8010ADD-131A-4466-9790-2F09ECCA37C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38" name="shapetype_202" hidden="1">
          <a:extLst>
            <a:ext uri="{FF2B5EF4-FFF2-40B4-BE49-F238E27FC236}">
              <a16:creationId xmlns:a16="http://schemas.microsoft.com/office/drawing/2014/main" id="{75413CB0-0977-43A2-AB32-7E5F17A4F99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36" name="shapetype_202" hidden="1">
          <a:extLst>
            <a:ext uri="{FF2B5EF4-FFF2-40B4-BE49-F238E27FC236}">
              <a16:creationId xmlns:a16="http://schemas.microsoft.com/office/drawing/2014/main" id="{D8829217-FF5A-4C6B-82C2-84835FA43DE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34" name="shapetype_202" hidden="1">
          <a:extLst>
            <a:ext uri="{FF2B5EF4-FFF2-40B4-BE49-F238E27FC236}">
              <a16:creationId xmlns:a16="http://schemas.microsoft.com/office/drawing/2014/main" id="{57BAD5BF-B62A-49AB-B8D7-173B2C9730D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32" name="shapetype_202" hidden="1">
          <a:extLst>
            <a:ext uri="{FF2B5EF4-FFF2-40B4-BE49-F238E27FC236}">
              <a16:creationId xmlns:a16="http://schemas.microsoft.com/office/drawing/2014/main" id="{A5261B44-4F09-48B0-825E-B39F143AC2F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30" name="shapetype_202" hidden="1">
          <a:extLst>
            <a:ext uri="{FF2B5EF4-FFF2-40B4-BE49-F238E27FC236}">
              <a16:creationId xmlns:a16="http://schemas.microsoft.com/office/drawing/2014/main" id="{D59C1904-63EF-450D-AB8B-BE9020AFFDC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28" name="shapetype_202" hidden="1">
          <a:extLst>
            <a:ext uri="{FF2B5EF4-FFF2-40B4-BE49-F238E27FC236}">
              <a16:creationId xmlns:a16="http://schemas.microsoft.com/office/drawing/2014/main" id="{B6051E65-F6E4-49D8-821E-65B55D84A65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26" name="shapetype_202" hidden="1">
          <a:extLst>
            <a:ext uri="{FF2B5EF4-FFF2-40B4-BE49-F238E27FC236}">
              <a16:creationId xmlns:a16="http://schemas.microsoft.com/office/drawing/2014/main" id="{31FA8CA0-19C9-4C8C-8B38-2BF6888CD27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24" name="shapetype_202" hidden="1">
          <a:extLst>
            <a:ext uri="{FF2B5EF4-FFF2-40B4-BE49-F238E27FC236}">
              <a16:creationId xmlns:a16="http://schemas.microsoft.com/office/drawing/2014/main" id="{BE688627-A9ED-4969-B5AF-8D6A7A28635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22" name="shapetype_202" hidden="1">
          <a:extLst>
            <a:ext uri="{FF2B5EF4-FFF2-40B4-BE49-F238E27FC236}">
              <a16:creationId xmlns:a16="http://schemas.microsoft.com/office/drawing/2014/main" id="{0544B5FE-85A7-4459-A64D-D4AB996EFED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20" name="shapetype_202" hidden="1">
          <a:extLst>
            <a:ext uri="{FF2B5EF4-FFF2-40B4-BE49-F238E27FC236}">
              <a16:creationId xmlns:a16="http://schemas.microsoft.com/office/drawing/2014/main" id="{EEF75933-430A-469D-889D-E543E04C675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18" name="shapetype_202" hidden="1">
          <a:extLst>
            <a:ext uri="{FF2B5EF4-FFF2-40B4-BE49-F238E27FC236}">
              <a16:creationId xmlns:a16="http://schemas.microsoft.com/office/drawing/2014/main" id="{43579C21-BA15-452F-A176-1BE52887099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16" name="shapetype_202" hidden="1">
          <a:extLst>
            <a:ext uri="{FF2B5EF4-FFF2-40B4-BE49-F238E27FC236}">
              <a16:creationId xmlns:a16="http://schemas.microsoft.com/office/drawing/2014/main" id="{B1832BD7-2258-4F02-B2D3-7425B199358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14" name="shapetype_202" hidden="1">
          <a:extLst>
            <a:ext uri="{FF2B5EF4-FFF2-40B4-BE49-F238E27FC236}">
              <a16:creationId xmlns:a16="http://schemas.microsoft.com/office/drawing/2014/main" id="{032BDF15-B077-4457-B760-F0742B33543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12" name="shapetype_202" hidden="1">
          <a:extLst>
            <a:ext uri="{FF2B5EF4-FFF2-40B4-BE49-F238E27FC236}">
              <a16:creationId xmlns:a16="http://schemas.microsoft.com/office/drawing/2014/main" id="{22219DC6-6167-482D-82A9-82E3EA99F5B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10" name="shapetype_202" hidden="1">
          <a:extLst>
            <a:ext uri="{FF2B5EF4-FFF2-40B4-BE49-F238E27FC236}">
              <a16:creationId xmlns:a16="http://schemas.microsoft.com/office/drawing/2014/main" id="{0D3026CF-7104-4C58-A687-D477CE5E539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08" name="shapetype_202" hidden="1">
          <a:extLst>
            <a:ext uri="{FF2B5EF4-FFF2-40B4-BE49-F238E27FC236}">
              <a16:creationId xmlns:a16="http://schemas.microsoft.com/office/drawing/2014/main" id="{F3FDBB22-3045-48E5-8A53-9D454727962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06" name="shapetype_202" hidden="1">
          <a:extLst>
            <a:ext uri="{FF2B5EF4-FFF2-40B4-BE49-F238E27FC236}">
              <a16:creationId xmlns:a16="http://schemas.microsoft.com/office/drawing/2014/main" id="{B03B1DC1-545E-4B06-912E-A542506F88D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04" name="shapetype_202" hidden="1">
          <a:extLst>
            <a:ext uri="{FF2B5EF4-FFF2-40B4-BE49-F238E27FC236}">
              <a16:creationId xmlns:a16="http://schemas.microsoft.com/office/drawing/2014/main" id="{A1B792D0-841C-42B2-A055-46D5E2B2C2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02" name="shapetype_202" hidden="1">
          <a:extLst>
            <a:ext uri="{FF2B5EF4-FFF2-40B4-BE49-F238E27FC236}">
              <a16:creationId xmlns:a16="http://schemas.microsoft.com/office/drawing/2014/main" id="{5C4D794E-71FE-4852-B1E8-B3E3156E23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00" name="shapetype_202" hidden="1">
          <a:extLst>
            <a:ext uri="{FF2B5EF4-FFF2-40B4-BE49-F238E27FC236}">
              <a16:creationId xmlns:a16="http://schemas.microsoft.com/office/drawing/2014/main" id="{DB893B91-7EF7-4101-9D06-6578D996D0D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98" name="shapetype_202" hidden="1">
          <a:extLst>
            <a:ext uri="{FF2B5EF4-FFF2-40B4-BE49-F238E27FC236}">
              <a16:creationId xmlns:a16="http://schemas.microsoft.com/office/drawing/2014/main" id="{1CBA59F7-C4E9-4533-8D73-B416FA7B468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96" name="shapetype_202" hidden="1">
          <a:extLst>
            <a:ext uri="{FF2B5EF4-FFF2-40B4-BE49-F238E27FC236}">
              <a16:creationId xmlns:a16="http://schemas.microsoft.com/office/drawing/2014/main" id="{774D92B7-DAC7-47ED-BEFF-63AF5055934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94" name="shapetype_202" hidden="1">
          <a:extLst>
            <a:ext uri="{FF2B5EF4-FFF2-40B4-BE49-F238E27FC236}">
              <a16:creationId xmlns:a16="http://schemas.microsoft.com/office/drawing/2014/main" id="{7DFEAF6E-BB61-43C6-A15C-45E02C7E894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92" name="shapetype_202" hidden="1">
          <a:extLst>
            <a:ext uri="{FF2B5EF4-FFF2-40B4-BE49-F238E27FC236}">
              <a16:creationId xmlns:a16="http://schemas.microsoft.com/office/drawing/2014/main" id="{90BE8B21-F235-4C34-AD70-3726C05435D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90" name="shapetype_202" hidden="1">
          <a:extLst>
            <a:ext uri="{FF2B5EF4-FFF2-40B4-BE49-F238E27FC236}">
              <a16:creationId xmlns:a16="http://schemas.microsoft.com/office/drawing/2014/main" id="{F6E27416-2C2D-4A93-BEDC-3B5C44250A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88" name="shapetype_202" hidden="1">
          <a:extLst>
            <a:ext uri="{FF2B5EF4-FFF2-40B4-BE49-F238E27FC236}">
              <a16:creationId xmlns:a16="http://schemas.microsoft.com/office/drawing/2014/main" id="{E9C469F7-23B5-4AB3-A590-40B585CD3A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86" name="shapetype_202" hidden="1">
          <a:extLst>
            <a:ext uri="{FF2B5EF4-FFF2-40B4-BE49-F238E27FC236}">
              <a16:creationId xmlns:a16="http://schemas.microsoft.com/office/drawing/2014/main" id="{9A7288EA-038B-4E26-9D3D-D70E59835FF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84" name="shapetype_202" hidden="1">
          <a:extLst>
            <a:ext uri="{FF2B5EF4-FFF2-40B4-BE49-F238E27FC236}">
              <a16:creationId xmlns:a16="http://schemas.microsoft.com/office/drawing/2014/main" id="{E62D58A3-46E4-448F-A2C7-460668D2BA6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82" name="shapetype_202" hidden="1">
          <a:extLst>
            <a:ext uri="{FF2B5EF4-FFF2-40B4-BE49-F238E27FC236}">
              <a16:creationId xmlns:a16="http://schemas.microsoft.com/office/drawing/2014/main" id="{95D46874-1A65-4B7A-9307-5A752E2AE67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80" name="shapetype_202" hidden="1">
          <a:extLst>
            <a:ext uri="{FF2B5EF4-FFF2-40B4-BE49-F238E27FC236}">
              <a16:creationId xmlns:a16="http://schemas.microsoft.com/office/drawing/2014/main" id="{79EA4A7F-6DEA-41A0-8D1C-BC8F99750AD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78" name="shapetype_202" hidden="1">
          <a:extLst>
            <a:ext uri="{FF2B5EF4-FFF2-40B4-BE49-F238E27FC236}">
              <a16:creationId xmlns:a16="http://schemas.microsoft.com/office/drawing/2014/main" id="{20CA3CC1-D3DD-427D-A3D7-0BE339333A9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76" name="shapetype_202" hidden="1">
          <a:extLst>
            <a:ext uri="{FF2B5EF4-FFF2-40B4-BE49-F238E27FC236}">
              <a16:creationId xmlns:a16="http://schemas.microsoft.com/office/drawing/2014/main" id="{046DAF71-1D83-4948-A3D2-8E72444D668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74" name="shapetype_202" hidden="1">
          <a:extLst>
            <a:ext uri="{FF2B5EF4-FFF2-40B4-BE49-F238E27FC236}">
              <a16:creationId xmlns:a16="http://schemas.microsoft.com/office/drawing/2014/main" id="{402D0668-3446-4A76-8C5E-755637BBBFF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72" name="shapetype_202" hidden="1">
          <a:extLst>
            <a:ext uri="{FF2B5EF4-FFF2-40B4-BE49-F238E27FC236}">
              <a16:creationId xmlns:a16="http://schemas.microsoft.com/office/drawing/2014/main" id="{57CEFFAC-C492-4CB4-8025-41937E07E83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70" name="shapetype_202" hidden="1">
          <a:extLst>
            <a:ext uri="{FF2B5EF4-FFF2-40B4-BE49-F238E27FC236}">
              <a16:creationId xmlns:a16="http://schemas.microsoft.com/office/drawing/2014/main" id="{3C9C8B4F-FB47-425B-B7A3-C446C5EDFE5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68" name="shapetype_202" hidden="1">
          <a:extLst>
            <a:ext uri="{FF2B5EF4-FFF2-40B4-BE49-F238E27FC236}">
              <a16:creationId xmlns:a16="http://schemas.microsoft.com/office/drawing/2014/main" id="{FC8403E3-5D4E-47BA-A24A-EBC81A185BD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66" name="shapetype_202" hidden="1">
          <a:extLst>
            <a:ext uri="{FF2B5EF4-FFF2-40B4-BE49-F238E27FC236}">
              <a16:creationId xmlns:a16="http://schemas.microsoft.com/office/drawing/2014/main" id="{BFDCD98B-C9B0-44AA-891E-2A1DF71661E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64" name="shapetype_202" hidden="1">
          <a:extLst>
            <a:ext uri="{FF2B5EF4-FFF2-40B4-BE49-F238E27FC236}">
              <a16:creationId xmlns:a16="http://schemas.microsoft.com/office/drawing/2014/main" id="{D047CC7D-D982-4CAE-9481-05DCF5E9609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62" name="shapetype_202" hidden="1">
          <a:extLst>
            <a:ext uri="{FF2B5EF4-FFF2-40B4-BE49-F238E27FC236}">
              <a16:creationId xmlns:a16="http://schemas.microsoft.com/office/drawing/2014/main" id="{09BFBC02-8459-4A60-A0D7-20DC13D70D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60" name="shapetype_202" hidden="1">
          <a:extLst>
            <a:ext uri="{FF2B5EF4-FFF2-40B4-BE49-F238E27FC236}">
              <a16:creationId xmlns:a16="http://schemas.microsoft.com/office/drawing/2014/main" id="{9403B6DC-1604-4259-BF58-604C15C4183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58" name="shapetype_202" hidden="1">
          <a:extLst>
            <a:ext uri="{FF2B5EF4-FFF2-40B4-BE49-F238E27FC236}">
              <a16:creationId xmlns:a16="http://schemas.microsoft.com/office/drawing/2014/main" id="{AD2B0396-4D32-499F-BAE8-C035A39030B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56" name="shapetype_202" hidden="1">
          <a:extLst>
            <a:ext uri="{FF2B5EF4-FFF2-40B4-BE49-F238E27FC236}">
              <a16:creationId xmlns:a16="http://schemas.microsoft.com/office/drawing/2014/main" id="{AA3DC71D-152D-4955-A903-484664A4AA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54" name="shapetype_202" hidden="1">
          <a:extLst>
            <a:ext uri="{FF2B5EF4-FFF2-40B4-BE49-F238E27FC236}">
              <a16:creationId xmlns:a16="http://schemas.microsoft.com/office/drawing/2014/main" id="{23BFEA1E-D025-4B1B-AA80-35F03B072FE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52" name="shapetype_202" hidden="1">
          <a:extLst>
            <a:ext uri="{FF2B5EF4-FFF2-40B4-BE49-F238E27FC236}">
              <a16:creationId xmlns:a16="http://schemas.microsoft.com/office/drawing/2014/main" id="{A585FD61-2DEB-407C-BC93-275E6AA6D3B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50" name="shapetype_202" hidden="1">
          <a:extLst>
            <a:ext uri="{FF2B5EF4-FFF2-40B4-BE49-F238E27FC236}">
              <a16:creationId xmlns:a16="http://schemas.microsoft.com/office/drawing/2014/main" id="{20805BCC-CD38-41B0-8EB8-3F9E38E14F0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48" name="shapetype_202" hidden="1">
          <a:extLst>
            <a:ext uri="{FF2B5EF4-FFF2-40B4-BE49-F238E27FC236}">
              <a16:creationId xmlns:a16="http://schemas.microsoft.com/office/drawing/2014/main" id="{5304E554-CACA-4A6C-BAB3-1DF67C816A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46" name="shapetype_202" hidden="1">
          <a:extLst>
            <a:ext uri="{FF2B5EF4-FFF2-40B4-BE49-F238E27FC236}">
              <a16:creationId xmlns:a16="http://schemas.microsoft.com/office/drawing/2014/main" id="{F30F7784-BB3B-4978-B81D-D794130A25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44" name="shapetype_202" hidden="1">
          <a:extLst>
            <a:ext uri="{FF2B5EF4-FFF2-40B4-BE49-F238E27FC236}">
              <a16:creationId xmlns:a16="http://schemas.microsoft.com/office/drawing/2014/main" id="{E7FCB0CF-7958-452C-A38F-D00C2F94EFC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42" name="shapetype_202" hidden="1">
          <a:extLst>
            <a:ext uri="{FF2B5EF4-FFF2-40B4-BE49-F238E27FC236}">
              <a16:creationId xmlns:a16="http://schemas.microsoft.com/office/drawing/2014/main" id="{73E39795-9515-4C78-80DC-CC03F59C18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40" name="shapetype_202" hidden="1">
          <a:extLst>
            <a:ext uri="{FF2B5EF4-FFF2-40B4-BE49-F238E27FC236}">
              <a16:creationId xmlns:a16="http://schemas.microsoft.com/office/drawing/2014/main" id="{4B716693-E1DE-4B12-A73C-07048A80537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38" name="shapetype_202" hidden="1">
          <a:extLst>
            <a:ext uri="{FF2B5EF4-FFF2-40B4-BE49-F238E27FC236}">
              <a16:creationId xmlns:a16="http://schemas.microsoft.com/office/drawing/2014/main" id="{4755C8B2-13D1-4FEC-9567-7C131DA6AF5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36" name="shapetype_202" hidden="1">
          <a:extLst>
            <a:ext uri="{FF2B5EF4-FFF2-40B4-BE49-F238E27FC236}">
              <a16:creationId xmlns:a16="http://schemas.microsoft.com/office/drawing/2014/main" id="{BC0C2AFD-7761-4800-AB02-38533C2F4ED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34" name="shapetype_202" hidden="1">
          <a:extLst>
            <a:ext uri="{FF2B5EF4-FFF2-40B4-BE49-F238E27FC236}">
              <a16:creationId xmlns:a16="http://schemas.microsoft.com/office/drawing/2014/main" id="{BBCDE132-96C4-496C-8E78-9C13EBF6ABA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32" name="shapetype_202" hidden="1">
          <a:extLst>
            <a:ext uri="{FF2B5EF4-FFF2-40B4-BE49-F238E27FC236}">
              <a16:creationId xmlns:a16="http://schemas.microsoft.com/office/drawing/2014/main" id="{420B6C2E-329B-46BB-BC11-DAED0302B3A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30" name="shapetype_202" hidden="1">
          <a:extLst>
            <a:ext uri="{FF2B5EF4-FFF2-40B4-BE49-F238E27FC236}">
              <a16:creationId xmlns:a16="http://schemas.microsoft.com/office/drawing/2014/main" id="{09E45273-7B06-407A-99FB-0624AAD814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28" name="shapetype_202" hidden="1">
          <a:extLst>
            <a:ext uri="{FF2B5EF4-FFF2-40B4-BE49-F238E27FC236}">
              <a16:creationId xmlns:a16="http://schemas.microsoft.com/office/drawing/2014/main" id="{7005AA56-D357-4E89-98B6-DAF92379963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26" name="shapetype_202" hidden="1">
          <a:extLst>
            <a:ext uri="{FF2B5EF4-FFF2-40B4-BE49-F238E27FC236}">
              <a16:creationId xmlns:a16="http://schemas.microsoft.com/office/drawing/2014/main" id="{BB44A02C-149A-4DE3-BA34-889BA4F82B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24" name="shapetype_202" hidden="1">
          <a:extLst>
            <a:ext uri="{FF2B5EF4-FFF2-40B4-BE49-F238E27FC236}">
              <a16:creationId xmlns:a16="http://schemas.microsoft.com/office/drawing/2014/main" id="{129A1944-1CAB-4E2A-9CFD-EBC4D741AB8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22" name="shapetype_202" hidden="1">
          <a:extLst>
            <a:ext uri="{FF2B5EF4-FFF2-40B4-BE49-F238E27FC236}">
              <a16:creationId xmlns:a16="http://schemas.microsoft.com/office/drawing/2014/main" id="{7BA112F5-C779-42F6-84D7-7EA56E39F4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20" name="shapetype_202" hidden="1">
          <a:extLst>
            <a:ext uri="{FF2B5EF4-FFF2-40B4-BE49-F238E27FC236}">
              <a16:creationId xmlns:a16="http://schemas.microsoft.com/office/drawing/2014/main" id="{9295975A-E6D2-4261-8345-00103C562FE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18" name="shapetype_202" hidden="1">
          <a:extLst>
            <a:ext uri="{FF2B5EF4-FFF2-40B4-BE49-F238E27FC236}">
              <a16:creationId xmlns:a16="http://schemas.microsoft.com/office/drawing/2014/main" id="{71928F05-DB24-478F-9000-05C2113643B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16" name="shapetype_202" hidden="1">
          <a:extLst>
            <a:ext uri="{FF2B5EF4-FFF2-40B4-BE49-F238E27FC236}">
              <a16:creationId xmlns:a16="http://schemas.microsoft.com/office/drawing/2014/main" id="{568B198E-E1AB-4C8E-A268-0C6F234DCFF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14" name="shapetype_202" hidden="1">
          <a:extLst>
            <a:ext uri="{FF2B5EF4-FFF2-40B4-BE49-F238E27FC236}">
              <a16:creationId xmlns:a16="http://schemas.microsoft.com/office/drawing/2014/main" id="{0E8C1AA3-0BA3-4C20-B12F-82D5ABCCF1C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12" name="shapetype_202" hidden="1">
          <a:extLst>
            <a:ext uri="{FF2B5EF4-FFF2-40B4-BE49-F238E27FC236}">
              <a16:creationId xmlns:a16="http://schemas.microsoft.com/office/drawing/2014/main" id="{E5A21581-B985-4695-BC3F-992676F76B1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10" name="shapetype_202" hidden="1">
          <a:extLst>
            <a:ext uri="{FF2B5EF4-FFF2-40B4-BE49-F238E27FC236}">
              <a16:creationId xmlns:a16="http://schemas.microsoft.com/office/drawing/2014/main" id="{7E4F9F20-9786-43A9-B464-3912708E7C2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08" name="shapetype_202" hidden="1">
          <a:extLst>
            <a:ext uri="{FF2B5EF4-FFF2-40B4-BE49-F238E27FC236}">
              <a16:creationId xmlns:a16="http://schemas.microsoft.com/office/drawing/2014/main" id="{652D8B59-03A5-43C2-8905-7C5D7ECC324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06" name="shapetype_202" hidden="1">
          <a:extLst>
            <a:ext uri="{FF2B5EF4-FFF2-40B4-BE49-F238E27FC236}">
              <a16:creationId xmlns:a16="http://schemas.microsoft.com/office/drawing/2014/main" id="{D2C79B75-32FC-424B-87C7-C9B19A66E59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04" name="shapetype_202" hidden="1">
          <a:extLst>
            <a:ext uri="{FF2B5EF4-FFF2-40B4-BE49-F238E27FC236}">
              <a16:creationId xmlns:a16="http://schemas.microsoft.com/office/drawing/2014/main" id="{0EB83D7D-CFEF-48F8-B9EC-AED09F9529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02" name="shapetype_202" hidden="1">
          <a:extLst>
            <a:ext uri="{FF2B5EF4-FFF2-40B4-BE49-F238E27FC236}">
              <a16:creationId xmlns:a16="http://schemas.microsoft.com/office/drawing/2014/main" id="{A0A16BD1-91C5-486C-A528-418ABE6BCEC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00" name="shapetype_202" hidden="1">
          <a:extLst>
            <a:ext uri="{FF2B5EF4-FFF2-40B4-BE49-F238E27FC236}">
              <a16:creationId xmlns:a16="http://schemas.microsoft.com/office/drawing/2014/main" id="{0C16BC87-AE86-43FF-87C5-35256095052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98" name="shapetype_202" hidden="1">
          <a:extLst>
            <a:ext uri="{FF2B5EF4-FFF2-40B4-BE49-F238E27FC236}">
              <a16:creationId xmlns:a16="http://schemas.microsoft.com/office/drawing/2014/main" id="{0924A7A9-FAD6-455F-9E24-0884534A15F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96" name="shapetype_202" hidden="1">
          <a:extLst>
            <a:ext uri="{FF2B5EF4-FFF2-40B4-BE49-F238E27FC236}">
              <a16:creationId xmlns:a16="http://schemas.microsoft.com/office/drawing/2014/main" id="{024C8F1E-D47D-4596-8C4E-5B975E5E09C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94" name="shapetype_202" hidden="1">
          <a:extLst>
            <a:ext uri="{FF2B5EF4-FFF2-40B4-BE49-F238E27FC236}">
              <a16:creationId xmlns:a16="http://schemas.microsoft.com/office/drawing/2014/main" id="{C28BCD85-C711-4E86-A590-2C0523509E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92" name="shapetype_202" hidden="1">
          <a:extLst>
            <a:ext uri="{FF2B5EF4-FFF2-40B4-BE49-F238E27FC236}">
              <a16:creationId xmlns:a16="http://schemas.microsoft.com/office/drawing/2014/main" id="{5AB14083-9D91-41DE-9BB9-897339AAFE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90" name="shapetype_202" hidden="1">
          <a:extLst>
            <a:ext uri="{FF2B5EF4-FFF2-40B4-BE49-F238E27FC236}">
              <a16:creationId xmlns:a16="http://schemas.microsoft.com/office/drawing/2014/main" id="{AECA6D83-FD73-4C9B-B2F6-1B5ECD0DD65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88" name="shapetype_202" hidden="1">
          <a:extLst>
            <a:ext uri="{FF2B5EF4-FFF2-40B4-BE49-F238E27FC236}">
              <a16:creationId xmlns:a16="http://schemas.microsoft.com/office/drawing/2014/main" id="{BD2CD80C-F2C3-481E-8983-2A065C18A5D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86" name="shapetype_202" hidden="1">
          <a:extLst>
            <a:ext uri="{FF2B5EF4-FFF2-40B4-BE49-F238E27FC236}">
              <a16:creationId xmlns:a16="http://schemas.microsoft.com/office/drawing/2014/main" id="{00D0DAC6-4582-4457-AC95-A9DF20366E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84" name="shapetype_202" hidden="1">
          <a:extLst>
            <a:ext uri="{FF2B5EF4-FFF2-40B4-BE49-F238E27FC236}">
              <a16:creationId xmlns:a16="http://schemas.microsoft.com/office/drawing/2014/main" id="{4E4527B6-4B09-4D27-A0E2-85D6A737368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82" name="shapetype_202" hidden="1">
          <a:extLst>
            <a:ext uri="{FF2B5EF4-FFF2-40B4-BE49-F238E27FC236}">
              <a16:creationId xmlns:a16="http://schemas.microsoft.com/office/drawing/2014/main" id="{A743D35C-2BFA-448F-8C81-6107F1CA066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80" name="shapetype_202" hidden="1">
          <a:extLst>
            <a:ext uri="{FF2B5EF4-FFF2-40B4-BE49-F238E27FC236}">
              <a16:creationId xmlns:a16="http://schemas.microsoft.com/office/drawing/2014/main" id="{725F39E5-1D70-4C0E-BC7D-E9C5FC1096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78" name="shapetype_202" hidden="1">
          <a:extLst>
            <a:ext uri="{FF2B5EF4-FFF2-40B4-BE49-F238E27FC236}">
              <a16:creationId xmlns:a16="http://schemas.microsoft.com/office/drawing/2014/main" id="{AA52EADC-6EBC-4BA0-9B8A-DC7F5EA2BD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76" name="shapetype_202" hidden="1">
          <a:extLst>
            <a:ext uri="{FF2B5EF4-FFF2-40B4-BE49-F238E27FC236}">
              <a16:creationId xmlns:a16="http://schemas.microsoft.com/office/drawing/2014/main" id="{AB00E3B9-9E5E-4186-B50B-E02A4A1EC27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74" name="shapetype_202" hidden="1">
          <a:extLst>
            <a:ext uri="{FF2B5EF4-FFF2-40B4-BE49-F238E27FC236}">
              <a16:creationId xmlns:a16="http://schemas.microsoft.com/office/drawing/2014/main" id="{32F1CDF5-41A4-4DD4-85AC-E8C25DDFAC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72" name="shapetype_202" hidden="1">
          <a:extLst>
            <a:ext uri="{FF2B5EF4-FFF2-40B4-BE49-F238E27FC236}">
              <a16:creationId xmlns:a16="http://schemas.microsoft.com/office/drawing/2014/main" id="{EC26A8A2-2ADF-44B0-89EB-A2A6EB6C0D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70" name="shapetype_202" hidden="1">
          <a:extLst>
            <a:ext uri="{FF2B5EF4-FFF2-40B4-BE49-F238E27FC236}">
              <a16:creationId xmlns:a16="http://schemas.microsoft.com/office/drawing/2014/main" id="{3B29F9B3-E055-47D1-BEBE-673E3BD970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68" name="shapetype_202" hidden="1">
          <a:extLst>
            <a:ext uri="{FF2B5EF4-FFF2-40B4-BE49-F238E27FC236}">
              <a16:creationId xmlns:a16="http://schemas.microsoft.com/office/drawing/2014/main" id="{ADFE7207-D21F-4BF4-827A-1046CDCFD8F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66" name="shapetype_202" hidden="1">
          <a:extLst>
            <a:ext uri="{FF2B5EF4-FFF2-40B4-BE49-F238E27FC236}">
              <a16:creationId xmlns:a16="http://schemas.microsoft.com/office/drawing/2014/main" id="{EF02B16B-E370-4C78-BD68-22D6F01C5C9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64" name="shapetype_202" hidden="1">
          <a:extLst>
            <a:ext uri="{FF2B5EF4-FFF2-40B4-BE49-F238E27FC236}">
              <a16:creationId xmlns:a16="http://schemas.microsoft.com/office/drawing/2014/main" id="{68230045-7027-49B2-93D3-29FB75BF005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62" name="shapetype_202" hidden="1">
          <a:extLst>
            <a:ext uri="{FF2B5EF4-FFF2-40B4-BE49-F238E27FC236}">
              <a16:creationId xmlns:a16="http://schemas.microsoft.com/office/drawing/2014/main" id="{C8A0AE93-57B9-45B7-B730-2A2662FF4CD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60" name="shapetype_202" hidden="1">
          <a:extLst>
            <a:ext uri="{FF2B5EF4-FFF2-40B4-BE49-F238E27FC236}">
              <a16:creationId xmlns:a16="http://schemas.microsoft.com/office/drawing/2014/main" id="{4C617CD4-9C0A-4EAE-B137-B095B7CA59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58" name="shapetype_202" hidden="1">
          <a:extLst>
            <a:ext uri="{FF2B5EF4-FFF2-40B4-BE49-F238E27FC236}">
              <a16:creationId xmlns:a16="http://schemas.microsoft.com/office/drawing/2014/main" id="{8A10C14F-EC09-475F-9ECF-8C5AC6326EE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56" name="shapetype_202" hidden="1">
          <a:extLst>
            <a:ext uri="{FF2B5EF4-FFF2-40B4-BE49-F238E27FC236}">
              <a16:creationId xmlns:a16="http://schemas.microsoft.com/office/drawing/2014/main" id="{99EFEEC6-3766-42A0-A35A-6E288432AD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54" name="shapetype_202" hidden="1">
          <a:extLst>
            <a:ext uri="{FF2B5EF4-FFF2-40B4-BE49-F238E27FC236}">
              <a16:creationId xmlns:a16="http://schemas.microsoft.com/office/drawing/2014/main" id="{CF628C79-7EC5-46C2-B8C3-DA409DF174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52" name="shapetype_202" hidden="1">
          <a:extLst>
            <a:ext uri="{FF2B5EF4-FFF2-40B4-BE49-F238E27FC236}">
              <a16:creationId xmlns:a16="http://schemas.microsoft.com/office/drawing/2014/main" id="{0281545D-9E20-4D12-B758-AAC26576E66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50" name="shapetype_202" hidden="1">
          <a:extLst>
            <a:ext uri="{FF2B5EF4-FFF2-40B4-BE49-F238E27FC236}">
              <a16:creationId xmlns:a16="http://schemas.microsoft.com/office/drawing/2014/main" id="{07FADD06-ED2E-4E7B-8A51-0CC19A9052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48" name="shapetype_202" hidden="1">
          <a:extLst>
            <a:ext uri="{FF2B5EF4-FFF2-40B4-BE49-F238E27FC236}">
              <a16:creationId xmlns:a16="http://schemas.microsoft.com/office/drawing/2014/main" id="{73A95AC4-D98B-4402-9C1E-40EAD703DBA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46" name="shapetype_202" hidden="1">
          <a:extLst>
            <a:ext uri="{FF2B5EF4-FFF2-40B4-BE49-F238E27FC236}">
              <a16:creationId xmlns:a16="http://schemas.microsoft.com/office/drawing/2014/main" id="{52528723-B1A3-46BB-9ED3-1D04AD04EE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44" name="shapetype_202" hidden="1">
          <a:extLst>
            <a:ext uri="{FF2B5EF4-FFF2-40B4-BE49-F238E27FC236}">
              <a16:creationId xmlns:a16="http://schemas.microsoft.com/office/drawing/2014/main" id="{1ABAF763-BCBD-40EF-9F80-A5CA1E773E9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42" name="shapetype_202" hidden="1">
          <a:extLst>
            <a:ext uri="{FF2B5EF4-FFF2-40B4-BE49-F238E27FC236}">
              <a16:creationId xmlns:a16="http://schemas.microsoft.com/office/drawing/2014/main" id="{86EDB425-5EBD-4528-9835-FC60EE541C8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40" name="shapetype_202" hidden="1">
          <a:extLst>
            <a:ext uri="{FF2B5EF4-FFF2-40B4-BE49-F238E27FC236}">
              <a16:creationId xmlns:a16="http://schemas.microsoft.com/office/drawing/2014/main" id="{7284D29A-1BD4-4CA4-9B1F-0060C44369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38" name="shapetype_202" hidden="1">
          <a:extLst>
            <a:ext uri="{FF2B5EF4-FFF2-40B4-BE49-F238E27FC236}">
              <a16:creationId xmlns:a16="http://schemas.microsoft.com/office/drawing/2014/main" id="{64F657AA-106D-46C1-93F2-8D55F1515B9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36" name="shapetype_202" hidden="1">
          <a:extLst>
            <a:ext uri="{FF2B5EF4-FFF2-40B4-BE49-F238E27FC236}">
              <a16:creationId xmlns:a16="http://schemas.microsoft.com/office/drawing/2014/main" id="{4BFCFDA5-4460-4876-8F3D-F50B458CC4B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34" name="shapetype_202" hidden="1">
          <a:extLst>
            <a:ext uri="{FF2B5EF4-FFF2-40B4-BE49-F238E27FC236}">
              <a16:creationId xmlns:a16="http://schemas.microsoft.com/office/drawing/2014/main" id="{4ECB5BCD-71CB-4868-B167-887C53AB0A9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32" name="shapetype_202" hidden="1">
          <a:extLst>
            <a:ext uri="{FF2B5EF4-FFF2-40B4-BE49-F238E27FC236}">
              <a16:creationId xmlns:a16="http://schemas.microsoft.com/office/drawing/2014/main" id="{9A92AD87-FCB5-47EC-BDC7-3D86909964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30" name="shapetype_202" hidden="1">
          <a:extLst>
            <a:ext uri="{FF2B5EF4-FFF2-40B4-BE49-F238E27FC236}">
              <a16:creationId xmlns:a16="http://schemas.microsoft.com/office/drawing/2014/main" id="{71BB7F8E-895C-4141-A795-EE4F69A9E98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28" name="shapetype_202" hidden="1">
          <a:extLst>
            <a:ext uri="{FF2B5EF4-FFF2-40B4-BE49-F238E27FC236}">
              <a16:creationId xmlns:a16="http://schemas.microsoft.com/office/drawing/2014/main" id="{66812152-6A2F-43C2-B013-5E54CBC8AF8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26" name="shapetype_202" hidden="1">
          <a:extLst>
            <a:ext uri="{FF2B5EF4-FFF2-40B4-BE49-F238E27FC236}">
              <a16:creationId xmlns:a16="http://schemas.microsoft.com/office/drawing/2014/main" id="{DDE52B9D-EB50-433B-AFE5-34980E4E8AD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24" name="shapetype_202" hidden="1">
          <a:extLst>
            <a:ext uri="{FF2B5EF4-FFF2-40B4-BE49-F238E27FC236}">
              <a16:creationId xmlns:a16="http://schemas.microsoft.com/office/drawing/2014/main" id="{0BC5CA97-8E81-4E8D-B9CE-2DD6ECE10EC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22" name="shapetype_202" hidden="1">
          <a:extLst>
            <a:ext uri="{FF2B5EF4-FFF2-40B4-BE49-F238E27FC236}">
              <a16:creationId xmlns:a16="http://schemas.microsoft.com/office/drawing/2014/main" id="{1D2D1CFF-6CB1-4178-A07C-3ED2CCCD8CC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20" name="shapetype_202" hidden="1">
          <a:extLst>
            <a:ext uri="{FF2B5EF4-FFF2-40B4-BE49-F238E27FC236}">
              <a16:creationId xmlns:a16="http://schemas.microsoft.com/office/drawing/2014/main" id="{EA4DCA9D-D913-4129-91E3-87AC8CAEF42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18" name="shapetype_202" hidden="1">
          <a:extLst>
            <a:ext uri="{FF2B5EF4-FFF2-40B4-BE49-F238E27FC236}">
              <a16:creationId xmlns:a16="http://schemas.microsoft.com/office/drawing/2014/main" id="{AFDDCF22-0DC6-45E5-A01E-A94580811B5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16" name="shapetype_202" hidden="1">
          <a:extLst>
            <a:ext uri="{FF2B5EF4-FFF2-40B4-BE49-F238E27FC236}">
              <a16:creationId xmlns:a16="http://schemas.microsoft.com/office/drawing/2014/main" id="{1D542F96-EE0C-4464-BAD1-3A50A7F2BEF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14" name="shapetype_202" hidden="1">
          <a:extLst>
            <a:ext uri="{FF2B5EF4-FFF2-40B4-BE49-F238E27FC236}">
              <a16:creationId xmlns:a16="http://schemas.microsoft.com/office/drawing/2014/main" id="{D58D3D31-1442-45F2-88E9-AA546B75B55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12" name="shapetype_202" hidden="1">
          <a:extLst>
            <a:ext uri="{FF2B5EF4-FFF2-40B4-BE49-F238E27FC236}">
              <a16:creationId xmlns:a16="http://schemas.microsoft.com/office/drawing/2014/main" id="{AC30380E-DA05-4051-9056-41DB3903534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10" name="shapetype_202" hidden="1">
          <a:extLst>
            <a:ext uri="{FF2B5EF4-FFF2-40B4-BE49-F238E27FC236}">
              <a16:creationId xmlns:a16="http://schemas.microsoft.com/office/drawing/2014/main" id="{D2BD734E-7883-4BC3-9DCE-47B9CBC4D2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08" name="shapetype_202" hidden="1">
          <a:extLst>
            <a:ext uri="{FF2B5EF4-FFF2-40B4-BE49-F238E27FC236}">
              <a16:creationId xmlns:a16="http://schemas.microsoft.com/office/drawing/2014/main" id="{8F6F1B85-B12C-41F5-90E5-79C1F26C38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06" name="shapetype_202" hidden="1">
          <a:extLst>
            <a:ext uri="{FF2B5EF4-FFF2-40B4-BE49-F238E27FC236}">
              <a16:creationId xmlns:a16="http://schemas.microsoft.com/office/drawing/2014/main" id="{E56A8239-F54A-4DF8-91FF-00E12A72DCC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04" name="shapetype_202" hidden="1">
          <a:extLst>
            <a:ext uri="{FF2B5EF4-FFF2-40B4-BE49-F238E27FC236}">
              <a16:creationId xmlns:a16="http://schemas.microsoft.com/office/drawing/2014/main" id="{FAC2818D-20A4-46C8-9C6A-718A4D3C25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02" name="shapetype_202" hidden="1">
          <a:extLst>
            <a:ext uri="{FF2B5EF4-FFF2-40B4-BE49-F238E27FC236}">
              <a16:creationId xmlns:a16="http://schemas.microsoft.com/office/drawing/2014/main" id="{92C35CC7-E0CA-469C-84EF-26117893CBF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00" name="shapetype_202" hidden="1">
          <a:extLst>
            <a:ext uri="{FF2B5EF4-FFF2-40B4-BE49-F238E27FC236}">
              <a16:creationId xmlns:a16="http://schemas.microsoft.com/office/drawing/2014/main" id="{9366261B-5A57-405A-94D9-EB9F5B4D9DB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98" name="shapetype_202" hidden="1">
          <a:extLst>
            <a:ext uri="{FF2B5EF4-FFF2-40B4-BE49-F238E27FC236}">
              <a16:creationId xmlns:a16="http://schemas.microsoft.com/office/drawing/2014/main" id="{FA3B6D81-5776-4974-B9FD-FFDFF27A19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96" name="shapetype_202" hidden="1">
          <a:extLst>
            <a:ext uri="{FF2B5EF4-FFF2-40B4-BE49-F238E27FC236}">
              <a16:creationId xmlns:a16="http://schemas.microsoft.com/office/drawing/2014/main" id="{52E510C4-355B-418F-9872-963BC69F223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94" name="shapetype_202" hidden="1">
          <a:extLst>
            <a:ext uri="{FF2B5EF4-FFF2-40B4-BE49-F238E27FC236}">
              <a16:creationId xmlns:a16="http://schemas.microsoft.com/office/drawing/2014/main" id="{7EEFC0D9-C172-4D02-8F9B-D745374F944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92" name="shapetype_202" hidden="1">
          <a:extLst>
            <a:ext uri="{FF2B5EF4-FFF2-40B4-BE49-F238E27FC236}">
              <a16:creationId xmlns:a16="http://schemas.microsoft.com/office/drawing/2014/main" id="{7D46D0F0-3D6B-4DF5-B8F1-E6B7633457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90" name="shapetype_202" hidden="1">
          <a:extLst>
            <a:ext uri="{FF2B5EF4-FFF2-40B4-BE49-F238E27FC236}">
              <a16:creationId xmlns:a16="http://schemas.microsoft.com/office/drawing/2014/main" id="{C6BB8B84-4FC0-4CEA-ADDE-B69DB13900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88" name="shapetype_202" hidden="1">
          <a:extLst>
            <a:ext uri="{FF2B5EF4-FFF2-40B4-BE49-F238E27FC236}">
              <a16:creationId xmlns:a16="http://schemas.microsoft.com/office/drawing/2014/main" id="{C4F06400-6D4A-4818-8A7E-09A240812A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86" name="shapetype_202" hidden="1">
          <a:extLst>
            <a:ext uri="{FF2B5EF4-FFF2-40B4-BE49-F238E27FC236}">
              <a16:creationId xmlns:a16="http://schemas.microsoft.com/office/drawing/2014/main" id="{5B91B684-97E8-4074-B750-DB97DB59B4E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84" name="shapetype_202" hidden="1">
          <a:extLst>
            <a:ext uri="{FF2B5EF4-FFF2-40B4-BE49-F238E27FC236}">
              <a16:creationId xmlns:a16="http://schemas.microsoft.com/office/drawing/2014/main" id="{C0DF8DEA-F014-4266-96A9-851DB03CCAF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82" name="shapetype_202" hidden="1">
          <a:extLst>
            <a:ext uri="{FF2B5EF4-FFF2-40B4-BE49-F238E27FC236}">
              <a16:creationId xmlns:a16="http://schemas.microsoft.com/office/drawing/2014/main" id="{B2051048-C0B8-4668-B3E2-C014DC5E306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80" name="shapetype_202" hidden="1">
          <a:extLst>
            <a:ext uri="{FF2B5EF4-FFF2-40B4-BE49-F238E27FC236}">
              <a16:creationId xmlns:a16="http://schemas.microsoft.com/office/drawing/2014/main" id="{98EDB03F-EE44-4858-B738-EC24F39E716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78" name="shapetype_202" hidden="1">
          <a:extLst>
            <a:ext uri="{FF2B5EF4-FFF2-40B4-BE49-F238E27FC236}">
              <a16:creationId xmlns:a16="http://schemas.microsoft.com/office/drawing/2014/main" id="{2B901975-581A-43AA-9224-D88CC91E93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76" name="shapetype_202" hidden="1">
          <a:extLst>
            <a:ext uri="{FF2B5EF4-FFF2-40B4-BE49-F238E27FC236}">
              <a16:creationId xmlns:a16="http://schemas.microsoft.com/office/drawing/2014/main" id="{A5DB48A7-4CCA-4F6B-B720-1B5ED13AD3B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74" name="shapetype_202" hidden="1">
          <a:extLst>
            <a:ext uri="{FF2B5EF4-FFF2-40B4-BE49-F238E27FC236}">
              <a16:creationId xmlns:a16="http://schemas.microsoft.com/office/drawing/2014/main" id="{0EB84C72-1CFA-442F-AB90-326B05A1CBB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72" name="shapetype_202" hidden="1">
          <a:extLst>
            <a:ext uri="{FF2B5EF4-FFF2-40B4-BE49-F238E27FC236}">
              <a16:creationId xmlns:a16="http://schemas.microsoft.com/office/drawing/2014/main" id="{B75ADEAB-2571-4B85-A3D0-F7B7B53421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70" name="shapetype_202" hidden="1">
          <a:extLst>
            <a:ext uri="{FF2B5EF4-FFF2-40B4-BE49-F238E27FC236}">
              <a16:creationId xmlns:a16="http://schemas.microsoft.com/office/drawing/2014/main" id="{84272282-B5A9-4325-BE1C-0A77E0DE9CB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68" name="shapetype_202" hidden="1">
          <a:extLst>
            <a:ext uri="{FF2B5EF4-FFF2-40B4-BE49-F238E27FC236}">
              <a16:creationId xmlns:a16="http://schemas.microsoft.com/office/drawing/2014/main" id="{0CBBFA37-4E10-4246-B91C-971347D83F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66" name="shapetype_202" hidden="1">
          <a:extLst>
            <a:ext uri="{FF2B5EF4-FFF2-40B4-BE49-F238E27FC236}">
              <a16:creationId xmlns:a16="http://schemas.microsoft.com/office/drawing/2014/main" id="{3F5BFA73-6389-4B11-8F0C-2C364FE3AC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64" name="shapetype_202" hidden="1">
          <a:extLst>
            <a:ext uri="{FF2B5EF4-FFF2-40B4-BE49-F238E27FC236}">
              <a16:creationId xmlns:a16="http://schemas.microsoft.com/office/drawing/2014/main" id="{422C1BA1-658F-4A69-8AB4-2B564AED1A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62" name="shapetype_202" hidden="1">
          <a:extLst>
            <a:ext uri="{FF2B5EF4-FFF2-40B4-BE49-F238E27FC236}">
              <a16:creationId xmlns:a16="http://schemas.microsoft.com/office/drawing/2014/main" id="{49D133E3-CAA1-4054-A449-162BB24B406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60" name="shapetype_202" hidden="1">
          <a:extLst>
            <a:ext uri="{FF2B5EF4-FFF2-40B4-BE49-F238E27FC236}">
              <a16:creationId xmlns:a16="http://schemas.microsoft.com/office/drawing/2014/main" id="{89EC0BF2-2C47-48C4-8040-745499FBF59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58" name="shapetype_202" hidden="1">
          <a:extLst>
            <a:ext uri="{FF2B5EF4-FFF2-40B4-BE49-F238E27FC236}">
              <a16:creationId xmlns:a16="http://schemas.microsoft.com/office/drawing/2014/main" id="{D8187BC2-AC5E-40CE-A366-D3E4AC4D41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56" name="shapetype_202" hidden="1">
          <a:extLst>
            <a:ext uri="{FF2B5EF4-FFF2-40B4-BE49-F238E27FC236}">
              <a16:creationId xmlns:a16="http://schemas.microsoft.com/office/drawing/2014/main" id="{A672837E-96F8-4F1E-8752-23CF7FA5C1A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54" name="shapetype_202" hidden="1">
          <a:extLst>
            <a:ext uri="{FF2B5EF4-FFF2-40B4-BE49-F238E27FC236}">
              <a16:creationId xmlns:a16="http://schemas.microsoft.com/office/drawing/2014/main" id="{F35B232D-EC30-4E98-89E1-31AC19A2A2E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52" name="shapetype_202" hidden="1">
          <a:extLst>
            <a:ext uri="{FF2B5EF4-FFF2-40B4-BE49-F238E27FC236}">
              <a16:creationId xmlns:a16="http://schemas.microsoft.com/office/drawing/2014/main" id="{BEDA46EB-967E-4CE5-A6E0-FF9E06323F1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50" name="shapetype_202" hidden="1">
          <a:extLst>
            <a:ext uri="{FF2B5EF4-FFF2-40B4-BE49-F238E27FC236}">
              <a16:creationId xmlns:a16="http://schemas.microsoft.com/office/drawing/2014/main" id="{A9E29A77-CC44-43F8-B655-CF3325AE390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48" name="shapetype_202" hidden="1">
          <a:extLst>
            <a:ext uri="{FF2B5EF4-FFF2-40B4-BE49-F238E27FC236}">
              <a16:creationId xmlns:a16="http://schemas.microsoft.com/office/drawing/2014/main" id="{E4C181C2-F456-4BF8-BD79-6E23061AD7A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46" name="shapetype_202" hidden="1">
          <a:extLst>
            <a:ext uri="{FF2B5EF4-FFF2-40B4-BE49-F238E27FC236}">
              <a16:creationId xmlns:a16="http://schemas.microsoft.com/office/drawing/2014/main" id="{5656D876-F2FE-4E22-91B5-B6B7E9347E6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44" name="shapetype_202" hidden="1">
          <a:extLst>
            <a:ext uri="{FF2B5EF4-FFF2-40B4-BE49-F238E27FC236}">
              <a16:creationId xmlns:a16="http://schemas.microsoft.com/office/drawing/2014/main" id="{7CE00347-DDA6-4CB1-9335-F7346CCE1C2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42" name="shapetype_202" hidden="1">
          <a:extLst>
            <a:ext uri="{FF2B5EF4-FFF2-40B4-BE49-F238E27FC236}">
              <a16:creationId xmlns:a16="http://schemas.microsoft.com/office/drawing/2014/main" id="{D45D8A98-586A-45A9-8ECD-567292895A7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40" name="shapetype_202" hidden="1">
          <a:extLst>
            <a:ext uri="{FF2B5EF4-FFF2-40B4-BE49-F238E27FC236}">
              <a16:creationId xmlns:a16="http://schemas.microsoft.com/office/drawing/2014/main" id="{24903A97-4175-47BF-8F1A-7E7BEC96710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38" name="shapetype_202" hidden="1">
          <a:extLst>
            <a:ext uri="{FF2B5EF4-FFF2-40B4-BE49-F238E27FC236}">
              <a16:creationId xmlns:a16="http://schemas.microsoft.com/office/drawing/2014/main" id="{0D484F41-2616-4FD8-BA2C-AE9B15BD88D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36" name="shapetype_202" hidden="1">
          <a:extLst>
            <a:ext uri="{FF2B5EF4-FFF2-40B4-BE49-F238E27FC236}">
              <a16:creationId xmlns:a16="http://schemas.microsoft.com/office/drawing/2014/main" id="{880FA9DB-7BB2-41DB-8218-40A1D0D8E7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34" name="shapetype_202" hidden="1">
          <a:extLst>
            <a:ext uri="{FF2B5EF4-FFF2-40B4-BE49-F238E27FC236}">
              <a16:creationId xmlns:a16="http://schemas.microsoft.com/office/drawing/2014/main" id="{32E6775C-A60C-45E7-A656-2AC59424B0A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32" name="shapetype_202" hidden="1">
          <a:extLst>
            <a:ext uri="{FF2B5EF4-FFF2-40B4-BE49-F238E27FC236}">
              <a16:creationId xmlns:a16="http://schemas.microsoft.com/office/drawing/2014/main" id="{18ED0C2D-589A-46A0-8E9B-72939518EF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30" name="shapetype_202" hidden="1">
          <a:extLst>
            <a:ext uri="{FF2B5EF4-FFF2-40B4-BE49-F238E27FC236}">
              <a16:creationId xmlns:a16="http://schemas.microsoft.com/office/drawing/2014/main" id="{7904CFEA-0A9A-4FE3-AC25-5AE71FE875F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28" name="shapetype_202" hidden="1">
          <a:extLst>
            <a:ext uri="{FF2B5EF4-FFF2-40B4-BE49-F238E27FC236}">
              <a16:creationId xmlns:a16="http://schemas.microsoft.com/office/drawing/2014/main" id="{C0D5EA02-0629-4B5F-8464-9F08BEE1676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26" name="shapetype_202" hidden="1">
          <a:extLst>
            <a:ext uri="{FF2B5EF4-FFF2-40B4-BE49-F238E27FC236}">
              <a16:creationId xmlns:a16="http://schemas.microsoft.com/office/drawing/2014/main" id="{B6803D20-5429-4489-A973-AFCF8F7B657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24" name="shapetype_202" hidden="1">
          <a:extLst>
            <a:ext uri="{FF2B5EF4-FFF2-40B4-BE49-F238E27FC236}">
              <a16:creationId xmlns:a16="http://schemas.microsoft.com/office/drawing/2014/main" id="{7A0D044B-0155-44DC-9B42-6F1E3CD62C8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22" name="shapetype_202" hidden="1">
          <a:extLst>
            <a:ext uri="{FF2B5EF4-FFF2-40B4-BE49-F238E27FC236}">
              <a16:creationId xmlns:a16="http://schemas.microsoft.com/office/drawing/2014/main" id="{1825C8C3-4019-48AA-88AE-CCB61D41876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20" name="shapetype_202" hidden="1">
          <a:extLst>
            <a:ext uri="{FF2B5EF4-FFF2-40B4-BE49-F238E27FC236}">
              <a16:creationId xmlns:a16="http://schemas.microsoft.com/office/drawing/2014/main" id="{AF5D1F72-ECC5-4FFD-A8E3-54C5F75070E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18" name="shapetype_202" hidden="1">
          <a:extLst>
            <a:ext uri="{FF2B5EF4-FFF2-40B4-BE49-F238E27FC236}">
              <a16:creationId xmlns:a16="http://schemas.microsoft.com/office/drawing/2014/main" id="{75BC15DE-EBA4-4AFA-B882-D4DDAFD58E8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16" name="shapetype_202" hidden="1">
          <a:extLst>
            <a:ext uri="{FF2B5EF4-FFF2-40B4-BE49-F238E27FC236}">
              <a16:creationId xmlns:a16="http://schemas.microsoft.com/office/drawing/2014/main" id="{888E062D-2FF2-4A07-8965-B0E7D44A89B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14" name="shapetype_202" hidden="1">
          <a:extLst>
            <a:ext uri="{FF2B5EF4-FFF2-40B4-BE49-F238E27FC236}">
              <a16:creationId xmlns:a16="http://schemas.microsoft.com/office/drawing/2014/main" id="{4C452DC7-77AA-49B5-980B-706A7E6DD3F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12" name="shapetype_202" hidden="1">
          <a:extLst>
            <a:ext uri="{FF2B5EF4-FFF2-40B4-BE49-F238E27FC236}">
              <a16:creationId xmlns:a16="http://schemas.microsoft.com/office/drawing/2014/main" id="{3B2DCDEC-70E7-48C6-A25B-82550EACCF7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10" name="shapetype_202" hidden="1">
          <a:extLst>
            <a:ext uri="{FF2B5EF4-FFF2-40B4-BE49-F238E27FC236}">
              <a16:creationId xmlns:a16="http://schemas.microsoft.com/office/drawing/2014/main" id="{788534F9-DC61-4B3C-8599-15E5D7FAA0F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08" name="shapetype_202" hidden="1">
          <a:extLst>
            <a:ext uri="{FF2B5EF4-FFF2-40B4-BE49-F238E27FC236}">
              <a16:creationId xmlns:a16="http://schemas.microsoft.com/office/drawing/2014/main" id="{90C72904-C79D-4D61-8D98-3776DA724C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06" name="shapetype_202" hidden="1">
          <a:extLst>
            <a:ext uri="{FF2B5EF4-FFF2-40B4-BE49-F238E27FC236}">
              <a16:creationId xmlns:a16="http://schemas.microsoft.com/office/drawing/2014/main" id="{C8E81188-38F7-41D1-B483-45797E2F362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04" name="shapetype_202" hidden="1">
          <a:extLst>
            <a:ext uri="{FF2B5EF4-FFF2-40B4-BE49-F238E27FC236}">
              <a16:creationId xmlns:a16="http://schemas.microsoft.com/office/drawing/2014/main" id="{BA7663A0-054F-4F22-9DF9-6DE14F2BE0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02" name="shapetype_202" hidden="1">
          <a:extLst>
            <a:ext uri="{FF2B5EF4-FFF2-40B4-BE49-F238E27FC236}">
              <a16:creationId xmlns:a16="http://schemas.microsoft.com/office/drawing/2014/main" id="{EE84E4FA-F9AE-4FE1-BE21-E641926F7C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00" name="shapetype_202" hidden="1">
          <a:extLst>
            <a:ext uri="{FF2B5EF4-FFF2-40B4-BE49-F238E27FC236}">
              <a16:creationId xmlns:a16="http://schemas.microsoft.com/office/drawing/2014/main" id="{137481BD-C524-4AE7-9E7F-C22000D6BFE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98" name="shapetype_202" hidden="1">
          <a:extLst>
            <a:ext uri="{FF2B5EF4-FFF2-40B4-BE49-F238E27FC236}">
              <a16:creationId xmlns:a16="http://schemas.microsoft.com/office/drawing/2014/main" id="{4B7EBC19-20F5-4C00-8321-F40A6387A37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96" name="shapetype_202" hidden="1">
          <a:extLst>
            <a:ext uri="{FF2B5EF4-FFF2-40B4-BE49-F238E27FC236}">
              <a16:creationId xmlns:a16="http://schemas.microsoft.com/office/drawing/2014/main" id="{6C266BDB-A673-4743-B988-189D63DA86C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94" name="shapetype_202" hidden="1">
          <a:extLst>
            <a:ext uri="{FF2B5EF4-FFF2-40B4-BE49-F238E27FC236}">
              <a16:creationId xmlns:a16="http://schemas.microsoft.com/office/drawing/2014/main" id="{6BCE6A1D-0BD4-481B-85DF-9EA8C51DB2E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92" name="shapetype_202" hidden="1">
          <a:extLst>
            <a:ext uri="{FF2B5EF4-FFF2-40B4-BE49-F238E27FC236}">
              <a16:creationId xmlns:a16="http://schemas.microsoft.com/office/drawing/2014/main" id="{5B68C53F-7D32-4254-81FA-4ABCEC4C577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90" name="shapetype_202" hidden="1">
          <a:extLst>
            <a:ext uri="{FF2B5EF4-FFF2-40B4-BE49-F238E27FC236}">
              <a16:creationId xmlns:a16="http://schemas.microsoft.com/office/drawing/2014/main" id="{AC640AA6-3BE4-4257-9FC5-006111395BD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88" name="shapetype_202" hidden="1">
          <a:extLst>
            <a:ext uri="{FF2B5EF4-FFF2-40B4-BE49-F238E27FC236}">
              <a16:creationId xmlns:a16="http://schemas.microsoft.com/office/drawing/2014/main" id="{AD5B95F6-46CA-43A8-B7F4-6322A372EB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86" name="shapetype_202" hidden="1">
          <a:extLst>
            <a:ext uri="{FF2B5EF4-FFF2-40B4-BE49-F238E27FC236}">
              <a16:creationId xmlns:a16="http://schemas.microsoft.com/office/drawing/2014/main" id="{C34F5F6F-7C91-4A60-9956-02138BE67E4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84" name="shapetype_202" hidden="1">
          <a:extLst>
            <a:ext uri="{FF2B5EF4-FFF2-40B4-BE49-F238E27FC236}">
              <a16:creationId xmlns:a16="http://schemas.microsoft.com/office/drawing/2014/main" id="{41FB6D83-3795-4CB0-B238-35638A7C172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82" name="shapetype_202" hidden="1">
          <a:extLst>
            <a:ext uri="{FF2B5EF4-FFF2-40B4-BE49-F238E27FC236}">
              <a16:creationId xmlns:a16="http://schemas.microsoft.com/office/drawing/2014/main" id="{AE2A80EA-6E47-41AB-879D-9E901D5A13D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80" name="shapetype_202" hidden="1">
          <a:extLst>
            <a:ext uri="{FF2B5EF4-FFF2-40B4-BE49-F238E27FC236}">
              <a16:creationId xmlns:a16="http://schemas.microsoft.com/office/drawing/2014/main" id="{49EF960C-BC66-40E1-8D0B-1B0E1CEF29E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78" name="shapetype_202" hidden="1">
          <a:extLst>
            <a:ext uri="{FF2B5EF4-FFF2-40B4-BE49-F238E27FC236}">
              <a16:creationId xmlns:a16="http://schemas.microsoft.com/office/drawing/2014/main" id="{AA4C202E-85C3-4A07-A458-D41EAB6693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76" name="shapetype_202" hidden="1">
          <a:extLst>
            <a:ext uri="{FF2B5EF4-FFF2-40B4-BE49-F238E27FC236}">
              <a16:creationId xmlns:a16="http://schemas.microsoft.com/office/drawing/2014/main" id="{DA865652-AA66-433C-857E-7D02D22E929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74" name="shapetype_202" hidden="1">
          <a:extLst>
            <a:ext uri="{FF2B5EF4-FFF2-40B4-BE49-F238E27FC236}">
              <a16:creationId xmlns:a16="http://schemas.microsoft.com/office/drawing/2014/main" id="{BBF6C365-228B-4541-8845-E194A94B62A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72" name="shapetype_202" hidden="1">
          <a:extLst>
            <a:ext uri="{FF2B5EF4-FFF2-40B4-BE49-F238E27FC236}">
              <a16:creationId xmlns:a16="http://schemas.microsoft.com/office/drawing/2014/main" id="{62D20907-8789-4D12-A0F7-3F4B079360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70" name="shapetype_202" hidden="1">
          <a:extLst>
            <a:ext uri="{FF2B5EF4-FFF2-40B4-BE49-F238E27FC236}">
              <a16:creationId xmlns:a16="http://schemas.microsoft.com/office/drawing/2014/main" id="{EF01FD3F-BC51-46E2-93D2-9AC5C302D13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68" name="shapetype_202" hidden="1">
          <a:extLst>
            <a:ext uri="{FF2B5EF4-FFF2-40B4-BE49-F238E27FC236}">
              <a16:creationId xmlns:a16="http://schemas.microsoft.com/office/drawing/2014/main" id="{492AFBEF-12EB-4442-96E1-7536943BDA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66" name="shapetype_202" hidden="1">
          <a:extLst>
            <a:ext uri="{FF2B5EF4-FFF2-40B4-BE49-F238E27FC236}">
              <a16:creationId xmlns:a16="http://schemas.microsoft.com/office/drawing/2014/main" id="{46F76B3C-33E8-47B0-A463-C0D135C5F0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64" name="shapetype_202" hidden="1">
          <a:extLst>
            <a:ext uri="{FF2B5EF4-FFF2-40B4-BE49-F238E27FC236}">
              <a16:creationId xmlns:a16="http://schemas.microsoft.com/office/drawing/2014/main" id="{E2A6C3F3-A120-4835-9E00-60A7C36902D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62" name="shapetype_202" hidden="1">
          <a:extLst>
            <a:ext uri="{FF2B5EF4-FFF2-40B4-BE49-F238E27FC236}">
              <a16:creationId xmlns:a16="http://schemas.microsoft.com/office/drawing/2014/main" id="{7ABE4866-F292-4341-BD63-5E52E1D120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60" name="shapetype_202" hidden="1">
          <a:extLst>
            <a:ext uri="{FF2B5EF4-FFF2-40B4-BE49-F238E27FC236}">
              <a16:creationId xmlns:a16="http://schemas.microsoft.com/office/drawing/2014/main" id="{4D451109-83BD-4A13-9D5E-537CDD359C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58" name="shapetype_202" hidden="1">
          <a:extLst>
            <a:ext uri="{FF2B5EF4-FFF2-40B4-BE49-F238E27FC236}">
              <a16:creationId xmlns:a16="http://schemas.microsoft.com/office/drawing/2014/main" id="{6F987FD4-4F71-48CA-9F2E-325934A91A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56" name="shapetype_202" hidden="1">
          <a:extLst>
            <a:ext uri="{FF2B5EF4-FFF2-40B4-BE49-F238E27FC236}">
              <a16:creationId xmlns:a16="http://schemas.microsoft.com/office/drawing/2014/main" id="{40B86200-5BA9-40AE-96DB-CBD76103EBD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54" name="shapetype_202" hidden="1">
          <a:extLst>
            <a:ext uri="{FF2B5EF4-FFF2-40B4-BE49-F238E27FC236}">
              <a16:creationId xmlns:a16="http://schemas.microsoft.com/office/drawing/2014/main" id="{5FB511B1-A35F-4817-8325-440F838DAC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52" name="shapetype_202" hidden="1">
          <a:extLst>
            <a:ext uri="{FF2B5EF4-FFF2-40B4-BE49-F238E27FC236}">
              <a16:creationId xmlns:a16="http://schemas.microsoft.com/office/drawing/2014/main" id="{C4B03232-D3BE-4511-B802-A5AC149EB3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50" name="shapetype_202" hidden="1">
          <a:extLst>
            <a:ext uri="{FF2B5EF4-FFF2-40B4-BE49-F238E27FC236}">
              <a16:creationId xmlns:a16="http://schemas.microsoft.com/office/drawing/2014/main" id="{9574FB71-7D29-4DE6-AEE5-A02DECEC833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48" name="shapetype_202" hidden="1">
          <a:extLst>
            <a:ext uri="{FF2B5EF4-FFF2-40B4-BE49-F238E27FC236}">
              <a16:creationId xmlns:a16="http://schemas.microsoft.com/office/drawing/2014/main" id="{9C786029-4294-42AD-981A-5D4EDC83F2A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46" name="shapetype_202" hidden="1">
          <a:extLst>
            <a:ext uri="{FF2B5EF4-FFF2-40B4-BE49-F238E27FC236}">
              <a16:creationId xmlns:a16="http://schemas.microsoft.com/office/drawing/2014/main" id="{EED5D4C6-83D4-4769-8C3E-16DCF059E49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44" name="shapetype_202" hidden="1">
          <a:extLst>
            <a:ext uri="{FF2B5EF4-FFF2-40B4-BE49-F238E27FC236}">
              <a16:creationId xmlns:a16="http://schemas.microsoft.com/office/drawing/2014/main" id="{FD604EC7-1046-4BA1-BCAC-B7BE506CEF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42" name="shapetype_202" hidden="1">
          <a:extLst>
            <a:ext uri="{FF2B5EF4-FFF2-40B4-BE49-F238E27FC236}">
              <a16:creationId xmlns:a16="http://schemas.microsoft.com/office/drawing/2014/main" id="{1B9C9C8C-69C9-475F-B445-BAFB797ED4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40" name="shapetype_202" hidden="1">
          <a:extLst>
            <a:ext uri="{FF2B5EF4-FFF2-40B4-BE49-F238E27FC236}">
              <a16:creationId xmlns:a16="http://schemas.microsoft.com/office/drawing/2014/main" id="{C6A69573-4093-4325-931D-EEF0A517554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38" name="shapetype_202" hidden="1">
          <a:extLst>
            <a:ext uri="{FF2B5EF4-FFF2-40B4-BE49-F238E27FC236}">
              <a16:creationId xmlns:a16="http://schemas.microsoft.com/office/drawing/2014/main" id="{34198B1E-AF36-480A-BE6C-176D4BBA69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36" name="shapetype_202" hidden="1">
          <a:extLst>
            <a:ext uri="{FF2B5EF4-FFF2-40B4-BE49-F238E27FC236}">
              <a16:creationId xmlns:a16="http://schemas.microsoft.com/office/drawing/2014/main" id="{38432408-A015-43E1-A8CF-783F67F03BC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34" name="shapetype_202" hidden="1">
          <a:extLst>
            <a:ext uri="{FF2B5EF4-FFF2-40B4-BE49-F238E27FC236}">
              <a16:creationId xmlns:a16="http://schemas.microsoft.com/office/drawing/2014/main" id="{CDB2FAE7-006A-4039-9313-DC9A2F1CA63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32" name="shapetype_202" hidden="1">
          <a:extLst>
            <a:ext uri="{FF2B5EF4-FFF2-40B4-BE49-F238E27FC236}">
              <a16:creationId xmlns:a16="http://schemas.microsoft.com/office/drawing/2014/main" id="{AF809210-5141-46FC-92A9-403B377F818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30" name="shapetype_202" hidden="1">
          <a:extLst>
            <a:ext uri="{FF2B5EF4-FFF2-40B4-BE49-F238E27FC236}">
              <a16:creationId xmlns:a16="http://schemas.microsoft.com/office/drawing/2014/main" id="{5DFCB131-647B-4D0E-A0DB-74F41DA6723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28" name="shapetype_202" hidden="1">
          <a:extLst>
            <a:ext uri="{FF2B5EF4-FFF2-40B4-BE49-F238E27FC236}">
              <a16:creationId xmlns:a16="http://schemas.microsoft.com/office/drawing/2014/main" id="{917E0C2D-9E3E-4838-8B4A-D5597B04170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26" name="shapetype_202" hidden="1">
          <a:extLst>
            <a:ext uri="{FF2B5EF4-FFF2-40B4-BE49-F238E27FC236}">
              <a16:creationId xmlns:a16="http://schemas.microsoft.com/office/drawing/2014/main" id="{052C2BEB-7DBD-4D75-AE4F-E9B14BB3E31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24" name="shapetype_202" hidden="1">
          <a:extLst>
            <a:ext uri="{FF2B5EF4-FFF2-40B4-BE49-F238E27FC236}">
              <a16:creationId xmlns:a16="http://schemas.microsoft.com/office/drawing/2014/main" id="{80995D49-049F-43BA-94DA-EDD2FFB82A6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22" name="shapetype_202" hidden="1">
          <a:extLst>
            <a:ext uri="{FF2B5EF4-FFF2-40B4-BE49-F238E27FC236}">
              <a16:creationId xmlns:a16="http://schemas.microsoft.com/office/drawing/2014/main" id="{FBB609E5-494A-4636-9FBA-E188BA76C49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20" name="shapetype_202" hidden="1">
          <a:extLst>
            <a:ext uri="{FF2B5EF4-FFF2-40B4-BE49-F238E27FC236}">
              <a16:creationId xmlns:a16="http://schemas.microsoft.com/office/drawing/2014/main" id="{FD33E16A-84F1-40AF-B73C-48678AAB659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18" name="shapetype_202" hidden="1">
          <a:extLst>
            <a:ext uri="{FF2B5EF4-FFF2-40B4-BE49-F238E27FC236}">
              <a16:creationId xmlns:a16="http://schemas.microsoft.com/office/drawing/2014/main" id="{221DD296-6CB9-49DF-9A86-9DF1AF2AFED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16" name="shapetype_202" hidden="1">
          <a:extLst>
            <a:ext uri="{FF2B5EF4-FFF2-40B4-BE49-F238E27FC236}">
              <a16:creationId xmlns:a16="http://schemas.microsoft.com/office/drawing/2014/main" id="{99CCA769-DF31-419F-915C-5227CD9F018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14" name="shapetype_202" hidden="1">
          <a:extLst>
            <a:ext uri="{FF2B5EF4-FFF2-40B4-BE49-F238E27FC236}">
              <a16:creationId xmlns:a16="http://schemas.microsoft.com/office/drawing/2014/main" id="{C0C872DC-C078-48F5-8D7F-44ECFE98238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12" name="shapetype_202" hidden="1">
          <a:extLst>
            <a:ext uri="{FF2B5EF4-FFF2-40B4-BE49-F238E27FC236}">
              <a16:creationId xmlns:a16="http://schemas.microsoft.com/office/drawing/2014/main" id="{B58B3FF1-9D4F-4BCA-B73A-B2548EBEDE7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10" name="shapetype_202" hidden="1">
          <a:extLst>
            <a:ext uri="{FF2B5EF4-FFF2-40B4-BE49-F238E27FC236}">
              <a16:creationId xmlns:a16="http://schemas.microsoft.com/office/drawing/2014/main" id="{BB810538-8F98-4EF2-AF75-4BB7EF3ACA2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08" name="shapetype_202" hidden="1">
          <a:extLst>
            <a:ext uri="{FF2B5EF4-FFF2-40B4-BE49-F238E27FC236}">
              <a16:creationId xmlns:a16="http://schemas.microsoft.com/office/drawing/2014/main" id="{59A917C7-007B-4D23-AD43-0BA56F3F730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06" name="shapetype_202" hidden="1">
          <a:extLst>
            <a:ext uri="{FF2B5EF4-FFF2-40B4-BE49-F238E27FC236}">
              <a16:creationId xmlns:a16="http://schemas.microsoft.com/office/drawing/2014/main" id="{E7B49483-AEA1-45B6-A2D5-A06CEE5364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04" name="shapetype_202" hidden="1">
          <a:extLst>
            <a:ext uri="{FF2B5EF4-FFF2-40B4-BE49-F238E27FC236}">
              <a16:creationId xmlns:a16="http://schemas.microsoft.com/office/drawing/2014/main" id="{1E8E2412-873B-43BE-AC8D-63C138D9DF5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02" name="shapetype_202" hidden="1">
          <a:extLst>
            <a:ext uri="{FF2B5EF4-FFF2-40B4-BE49-F238E27FC236}">
              <a16:creationId xmlns:a16="http://schemas.microsoft.com/office/drawing/2014/main" id="{83367E8F-2661-47B4-9778-02B7BE17825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00" name="shapetype_202" hidden="1">
          <a:extLst>
            <a:ext uri="{FF2B5EF4-FFF2-40B4-BE49-F238E27FC236}">
              <a16:creationId xmlns:a16="http://schemas.microsoft.com/office/drawing/2014/main" id="{424C1632-6C91-4785-8829-67A63A955B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98" name="shapetype_202" hidden="1">
          <a:extLst>
            <a:ext uri="{FF2B5EF4-FFF2-40B4-BE49-F238E27FC236}">
              <a16:creationId xmlns:a16="http://schemas.microsoft.com/office/drawing/2014/main" id="{069A516A-802F-410C-9CC6-9B996C87E9E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96" name="shapetype_202" hidden="1">
          <a:extLst>
            <a:ext uri="{FF2B5EF4-FFF2-40B4-BE49-F238E27FC236}">
              <a16:creationId xmlns:a16="http://schemas.microsoft.com/office/drawing/2014/main" id="{241B9DEF-9768-4FB7-AE7F-E8A4464B08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94" name="shapetype_202" hidden="1">
          <a:extLst>
            <a:ext uri="{FF2B5EF4-FFF2-40B4-BE49-F238E27FC236}">
              <a16:creationId xmlns:a16="http://schemas.microsoft.com/office/drawing/2014/main" id="{6928DFAC-5517-4A4A-9E0A-A93A062B805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92" name="shapetype_202" hidden="1">
          <a:extLst>
            <a:ext uri="{FF2B5EF4-FFF2-40B4-BE49-F238E27FC236}">
              <a16:creationId xmlns:a16="http://schemas.microsoft.com/office/drawing/2014/main" id="{4E6F2A9B-ADE2-412A-9469-ECC07C307B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90" name="shapetype_202" hidden="1">
          <a:extLst>
            <a:ext uri="{FF2B5EF4-FFF2-40B4-BE49-F238E27FC236}">
              <a16:creationId xmlns:a16="http://schemas.microsoft.com/office/drawing/2014/main" id="{C9FCEF7C-A468-416A-BD1B-2CC9B5AF6AE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88" name="shapetype_202" hidden="1">
          <a:extLst>
            <a:ext uri="{FF2B5EF4-FFF2-40B4-BE49-F238E27FC236}">
              <a16:creationId xmlns:a16="http://schemas.microsoft.com/office/drawing/2014/main" id="{37B39A34-74B4-4EDC-BBF2-FE68FF495F2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86" name="shapetype_202" hidden="1">
          <a:extLst>
            <a:ext uri="{FF2B5EF4-FFF2-40B4-BE49-F238E27FC236}">
              <a16:creationId xmlns:a16="http://schemas.microsoft.com/office/drawing/2014/main" id="{8DC87F31-EBDA-4476-BC96-AC7F0FFD277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84" name="shapetype_202" hidden="1">
          <a:extLst>
            <a:ext uri="{FF2B5EF4-FFF2-40B4-BE49-F238E27FC236}">
              <a16:creationId xmlns:a16="http://schemas.microsoft.com/office/drawing/2014/main" id="{CB8DC2FC-CEF1-432F-A00D-2E72934AB4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82" name="shapetype_202" hidden="1">
          <a:extLst>
            <a:ext uri="{FF2B5EF4-FFF2-40B4-BE49-F238E27FC236}">
              <a16:creationId xmlns:a16="http://schemas.microsoft.com/office/drawing/2014/main" id="{B11FFBED-A12B-40E1-A6E6-5AD04957FD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80" name="shapetype_202" hidden="1">
          <a:extLst>
            <a:ext uri="{FF2B5EF4-FFF2-40B4-BE49-F238E27FC236}">
              <a16:creationId xmlns:a16="http://schemas.microsoft.com/office/drawing/2014/main" id="{7CBD619A-1080-430B-A3C3-5CADD0CB09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78" name="shapetype_202" hidden="1">
          <a:extLst>
            <a:ext uri="{FF2B5EF4-FFF2-40B4-BE49-F238E27FC236}">
              <a16:creationId xmlns:a16="http://schemas.microsoft.com/office/drawing/2014/main" id="{40332351-8136-478B-83D2-C2DEB097318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76" name="shapetype_202" hidden="1">
          <a:extLst>
            <a:ext uri="{FF2B5EF4-FFF2-40B4-BE49-F238E27FC236}">
              <a16:creationId xmlns:a16="http://schemas.microsoft.com/office/drawing/2014/main" id="{8572C4FD-9A45-421F-A9D2-9EA0BFAC0B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74" name="shapetype_202" hidden="1">
          <a:extLst>
            <a:ext uri="{FF2B5EF4-FFF2-40B4-BE49-F238E27FC236}">
              <a16:creationId xmlns:a16="http://schemas.microsoft.com/office/drawing/2014/main" id="{23575075-39F4-4D72-BB62-8D7E79DB6DC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72" name="shapetype_202" hidden="1">
          <a:extLst>
            <a:ext uri="{FF2B5EF4-FFF2-40B4-BE49-F238E27FC236}">
              <a16:creationId xmlns:a16="http://schemas.microsoft.com/office/drawing/2014/main" id="{0F15B9C1-AF0E-4BB8-9DCB-30D239920E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70" name="shapetype_202" hidden="1">
          <a:extLst>
            <a:ext uri="{FF2B5EF4-FFF2-40B4-BE49-F238E27FC236}">
              <a16:creationId xmlns:a16="http://schemas.microsoft.com/office/drawing/2014/main" id="{802B5EE9-6BA6-4D4A-92CC-FDD45612B8B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E048D6BE-8AF0-4245-B4DA-9CC8C278ABD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39409F9C-81A3-42CC-8D9A-348AD82F82B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F2C31865-8D46-4715-B56B-F51780CBC3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252FB03-9EA6-4509-8438-B0487D62D72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53081312-1C08-457B-A891-D2597C89F2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84154FE-5202-4052-BEDB-B75333FDEB6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C8D7106C-DB05-4407-ADDF-B53E8BDEED7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6908D146-BB4E-4000-8406-1DEE90FF151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EE8EA510-EC58-4BBF-9FA9-1FA2D8969A8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3D634707-4C58-49DA-9A48-79A195189C9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D515D69-4D26-4304-A0ED-027B9CAB825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675D8AA3-A34A-4521-A98F-07D351C1D15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CA9423F2-BA0A-4335-A47E-CC583EA0322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1478C42F-1EE8-481F-8D96-B9B05E793E4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69732BD9-21A3-4171-A53B-4A79ACD317B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D3DAC47F-FBEB-4C7D-A5EF-A60775384E6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961EAD8E-30BA-4E37-9556-2C0F138E20E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5814DA83-16B8-47B5-8CD8-D95561336A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6A42A50E-4215-4155-912F-D20D936D93F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74A8A756-E0BD-4F0A-AAF0-BAACF31E50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AB9BB18E-7DFA-4DFB-90AF-380AB506EEE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94E3A003-9E74-4347-B0DF-EEFDE7C77F3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prk.gov.lv/sites/default/files/cmaa_files/LemumsN035D29062002.pdf" TargetMode="External"/><Relationship Id="rId21" Type="http://schemas.openxmlformats.org/officeDocument/2006/relationships/hyperlink" Target="https://www.sprk.gov.lv/sites/default/files/cmaa_files/LemumsN210D30102013.pdf" TargetMode="External"/><Relationship Id="rId63" Type="http://schemas.openxmlformats.org/officeDocument/2006/relationships/hyperlink" Target="https://www.sprk.gov.lv/sites/default/files/cmaa_files/LemumsN009D12012012.pdf" TargetMode="External"/><Relationship Id="rId159" Type="http://schemas.openxmlformats.org/officeDocument/2006/relationships/hyperlink" Target="https://www.sprk.gov.lv/sites/default/files/cmaa_files/LemumsN107D16072015.pdf" TargetMode="External"/><Relationship Id="rId170" Type="http://schemas.openxmlformats.org/officeDocument/2006/relationships/hyperlink" Target="https://www.sprk.gov.lv/sites/default/files/cmaa_files/LemumsN028D06052021.pdf" TargetMode="External"/><Relationship Id="rId226" Type="http://schemas.openxmlformats.org/officeDocument/2006/relationships/hyperlink" Target="https://www.sprk.gov.lv/sites/default/files/cmaa_files/LemumsN008D12012012.pdf" TargetMode="External"/><Relationship Id="rId268" Type="http://schemas.openxmlformats.org/officeDocument/2006/relationships/hyperlink" Target="https://www.sprk.gov.lv/sites/default/files/cmaa_files/LemumsN012D09022023.pdf" TargetMode="External"/><Relationship Id="rId32" Type="http://schemas.openxmlformats.org/officeDocument/2006/relationships/hyperlink" Target="https://www.sprk.gov.lv/sites/default/files/cmaa_files/LemumsN282D10092008.pdf" TargetMode="External"/><Relationship Id="rId74" Type="http://schemas.openxmlformats.org/officeDocument/2006/relationships/hyperlink" Target="https://www.sprk.gov.lv/sites/default/files/cmaa_files/LemumsN148D07122017.pdf" TargetMode="External"/><Relationship Id="rId128" Type="http://schemas.openxmlformats.org/officeDocument/2006/relationships/hyperlink" Target="https://www.sprk.gov.lv/sites/default/files/cmaa_files/LemumsN019D30032021_visparpieejama%20info.pdf" TargetMode="External"/><Relationship Id="rId5" Type="http://schemas.openxmlformats.org/officeDocument/2006/relationships/hyperlink" Target="https://www.sprk.gov.lv/sites/default/files/cmaa_files/LemumsN312D23122005.pdf" TargetMode="External"/><Relationship Id="rId181" Type="http://schemas.openxmlformats.org/officeDocument/2006/relationships/hyperlink" Target="https://www.sprk.gov.lv/sites/default/files/cmaa_files/LemumsN176D27122021.pdf" TargetMode="External"/><Relationship Id="rId237" Type="http://schemas.openxmlformats.org/officeDocument/2006/relationships/hyperlink" Target="https://www.sprk.gov.lv/sites/default/files/cmaa_files/LemumsN120D25102018.pdf" TargetMode="External"/><Relationship Id="rId279" Type="http://schemas.openxmlformats.org/officeDocument/2006/relationships/hyperlink" Target="https://www.sprk.gov.lv/sites/default/files/cmaa_files/LemumsN078D270702023%20Radiofrekven%C4%8Du%20nodo%C5%A1ana_Tet_Telia%20Latvija.pdf" TargetMode="External"/><Relationship Id="rId43" Type="http://schemas.openxmlformats.org/officeDocument/2006/relationships/hyperlink" Target="https://www.sprk.gov.lv/sites/default/files/cmaa_files/LemumsN130D09112017.pdf" TargetMode="External"/><Relationship Id="rId139" Type="http://schemas.openxmlformats.org/officeDocument/2006/relationships/hyperlink" Target="https://www.sprk.gov.lv/sites/default/files/cmaa_files/L%C4%93mumsN031D2005202.pdf" TargetMode="External"/><Relationship Id="rId85" Type="http://schemas.openxmlformats.org/officeDocument/2006/relationships/hyperlink" Target="https://www.sprk.gov.lv/sites/default/files/cmaa_files/LemumsN078D270702023%20Radiofrekven%C4%8Du%20nodo%C5%A1ana_Tet_Telia%20Latvija.pdf" TargetMode="External"/><Relationship Id="rId150" Type="http://schemas.openxmlformats.org/officeDocument/2006/relationships/hyperlink" Target="https://www.sprk.gov.lv/sites/default/files/cmaa_files/LemumsN136D29112018.pdf" TargetMode="External"/><Relationship Id="rId171" Type="http://schemas.openxmlformats.org/officeDocument/2006/relationships/hyperlink" Target="https://www.sprk.gov.lv/sites/default/files/cmaa_files/LemumsN028D06052021.pdf" TargetMode="External"/><Relationship Id="rId192" Type="http://schemas.openxmlformats.org/officeDocument/2006/relationships/hyperlink" Target="https://www.sprk.gov.lv/sites/default/files/cmaa_files/LemumsN018D27012022_bite.pdf" TargetMode="External"/><Relationship Id="rId206" Type="http://schemas.openxmlformats.org/officeDocument/2006/relationships/hyperlink" Target="https://www.sprk.gov.lv/sites/default/files/cmaa_files/LemumsN208D30102013.pdf" TargetMode="External"/><Relationship Id="rId227" Type="http://schemas.openxmlformats.org/officeDocument/2006/relationships/hyperlink" Target="https://www.sprk.gov.lv/sites/default/files/cmaa_files/LemumsN009D12012012.pdf" TargetMode="External"/><Relationship Id="rId248" Type="http://schemas.openxmlformats.org/officeDocument/2006/relationships/hyperlink" Target="https://www.sprk.gov.lv/sites/default/files/cmaa_files/LemumsN028D06052021.pdf" TargetMode="External"/><Relationship Id="rId269" Type="http://schemas.openxmlformats.org/officeDocument/2006/relationships/hyperlink" Target="https://www.sprk.gov.lv/sites/default/files/cmaa_files/LemumsN012D09022023.pdf" TargetMode="External"/><Relationship Id="rId12" Type="http://schemas.openxmlformats.org/officeDocument/2006/relationships/hyperlink" Target="https://www.sprk.gov.lv/sites/default/files/cmaa_files/LemumsN207D30102013.pdf" TargetMode="External"/><Relationship Id="rId33" Type="http://schemas.openxmlformats.org/officeDocument/2006/relationships/hyperlink" Target="https://www.sprk.gov.lv/sites/default/files/cmaa_files/LemumsN0xxD23052018tele2.pdf" TargetMode="External"/><Relationship Id="rId108" Type="http://schemas.openxmlformats.org/officeDocument/2006/relationships/hyperlink" Target="https://www.sprk.gov.lv/sites/default/files/cmaa_files/LmumsN090D26052016.pdf" TargetMode="External"/><Relationship Id="rId129" Type="http://schemas.openxmlformats.org/officeDocument/2006/relationships/hyperlink" Target="https://www.sprk.gov.lv/sites/default/files/cmaa_files/LemumsN019D30032021_visparpieejama%20info.pdf" TargetMode="External"/><Relationship Id="rId280" Type="http://schemas.openxmlformats.org/officeDocument/2006/relationships/hyperlink" Target="https://likumi.lv/ta/id/336387-ierobezoto-radiofrekvencu-joslu-noteikumi" TargetMode="External"/><Relationship Id="rId54" Type="http://schemas.openxmlformats.org/officeDocument/2006/relationships/hyperlink" Target="https://www.sprk.gov.lv/sites/default/files/cmaa_files/LemumsN005D04012012.pdf" TargetMode="External"/><Relationship Id="rId75" Type="http://schemas.openxmlformats.org/officeDocument/2006/relationships/hyperlink" Target="https://www.sprk.gov.lv/sites/default/files/cmaa_files/LemumsN149D07122017.pdf" TargetMode="External"/><Relationship Id="rId96" Type="http://schemas.openxmlformats.org/officeDocument/2006/relationships/hyperlink" Target="https://www.sprk.gov.lv/sites/default/files/cmaa_files/LemumsN085D27072017.pdf" TargetMode="External"/><Relationship Id="rId140" Type="http://schemas.openxmlformats.org/officeDocument/2006/relationships/hyperlink" Target="https://www.sprk.gov.lv/sites/default/files/cmaa_files/L%C4%93mumsN031D2005202.pdf" TargetMode="External"/><Relationship Id="rId161" Type="http://schemas.openxmlformats.org/officeDocument/2006/relationships/hyperlink" Target="https://www.sprk.gov.lv/sites/default/files/cmaa_files/LemumsN76D13072017.pdf" TargetMode="External"/><Relationship Id="rId182" Type="http://schemas.openxmlformats.org/officeDocument/2006/relationships/hyperlink" Target="https://www.sprk.gov.lv/sites/default/files/cmaa_files/LemumsN175D27122021.pdf" TargetMode="External"/><Relationship Id="rId217" Type="http://schemas.openxmlformats.org/officeDocument/2006/relationships/hyperlink" Target="https://www.sprk.gov.lv/sites/default/files/cmaa_files/LemumsN016D27012022%20_lmt.pdf" TargetMode="External"/><Relationship Id="rId6" Type="http://schemas.openxmlformats.org/officeDocument/2006/relationships/hyperlink" Target="https://www.sprk.gov.lv/sites/default/files/cmaa_files/LemumsN315D23122005.pdf" TargetMode="External"/><Relationship Id="rId238" Type="http://schemas.openxmlformats.org/officeDocument/2006/relationships/hyperlink" Target="https://www.sprk.gov.lv/sites/default/files/cmaa_files/LemumsN171D07052010.pdf" TargetMode="External"/><Relationship Id="rId259" Type="http://schemas.openxmlformats.org/officeDocument/2006/relationships/hyperlink" Target="https://www.sprk.gov.lv/sites/default/files/cmaa_files/LemumsN028D06052021.pdf" TargetMode="External"/><Relationship Id="rId23" Type="http://schemas.openxmlformats.org/officeDocument/2006/relationships/hyperlink" Target="https://www.sprk.gov.lv/sites/default/files/cmaa_files/LemumsN090D11062015.pdf" TargetMode="External"/><Relationship Id="rId119" Type="http://schemas.openxmlformats.org/officeDocument/2006/relationships/hyperlink" Target="https://www.sprk.gov.lv/sites/default/files/cmaa_files/LemumsN035D29062002.pdf" TargetMode="External"/><Relationship Id="rId270" Type="http://schemas.openxmlformats.org/officeDocument/2006/relationships/hyperlink" Target="https://www.sprk.gov.lv/sites/default/files/cmaa_files/LemumsN012D09022023.pdf" TargetMode="External"/><Relationship Id="rId44" Type="http://schemas.openxmlformats.org/officeDocument/2006/relationships/hyperlink" Target="https://www.sprk.gov.lv/sites/default/files/cmaa_files/LemumsN154.pdf" TargetMode="External"/><Relationship Id="rId65" Type="http://schemas.openxmlformats.org/officeDocument/2006/relationships/hyperlink" Target="https://www.sprk.gov.lv/sites/default/files/cmaa_files/LemumsN149D07122017.pdf" TargetMode="External"/><Relationship Id="rId86" Type="http://schemas.openxmlformats.org/officeDocument/2006/relationships/hyperlink" Target="https://www.sprk.gov.lv/sites/default/files/cmaa_files/LmumsN090D26052016.pdf" TargetMode="External"/><Relationship Id="rId130" Type="http://schemas.openxmlformats.org/officeDocument/2006/relationships/hyperlink" Target="https://www.sprk.gov.lv/sites/default/files/cmaa_files/LemumsN019D30032021_visparpieejama%20info.pdf" TargetMode="External"/><Relationship Id="rId151" Type="http://schemas.openxmlformats.org/officeDocument/2006/relationships/hyperlink" Target="https://www.sprk.gov.lv/sites/default/files/cmaa_files/LemumsN092D09082018.pdf" TargetMode="External"/><Relationship Id="rId172" Type="http://schemas.openxmlformats.org/officeDocument/2006/relationships/hyperlink" Target="https://www.sprk.gov.lv/sites/default/files/cmaa_files/LemumsN028D06052021.pdf" TargetMode="External"/><Relationship Id="rId193" Type="http://schemas.openxmlformats.org/officeDocument/2006/relationships/hyperlink" Target="https://www.sprk.gov.lv/sites/default/files/cmaa_files/LemumsN016D27012022%20_lmt.pdf" TargetMode="External"/><Relationship Id="rId207" Type="http://schemas.openxmlformats.org/officeDocument/2006/relationships/hyperlink" Target="https://www.sprk.gov.lv/sites/default/files/cmaa_files/LemumsN209D30102013.pdf" TargetMode="External"/><Relationship Id="rId228" Type="http://schemas.openxmlformats.org/officeDocument/2006/relationships/hyperlink" Target="https://www.sprk.gov.lv/sites/default/files/cmaa_files/LemumsN173D04092013.pdf" TargetMode="External"/><Relationship Id="rId249" Type="http://schemas.openxmlformats.org/officeDocument/2006/relationships/hyperlink" Target="https://www.sprk.gov.lv/sites/default/files/cmaa_files/LemumsN028D06052021.pdf" TargetMode="External"/><Relationship Id="rId13" Type="http://schemas.openxmlformats.org/officeDocument/2006/relationships/hyperlink" Target="https://www.sprk.gov.lv/sites/default/files/cmaa_files/LemumsN209D30102013.pdf" TargetMode="External"/><Relationship Id="rId109" Type="http://schemas.openxmlformats.org/officeDocument/2006/relationships/hyperlink" Target="https://www.sprk.gov.lv/sites/default/files/cmaa_files/LmumsN090D26052016.pdf" TargetMode="External"/><Relationship Id="rId260" Type="http://schemas.openxmlformats.org/officeDocument/2006/relationships/hyperlink" Target="https://www.sprk.gov.lv/sites/default/files/cmaa_files/LemumsN028D06052021.pdf" TargetMode="External"/><Relationship Id="rId281" Type="http://schemas.openxmlformats.org/officeDocument/2006/relationships/hyperlink" Target="https://www.sprk.gov.lv/sites/default/files/cmaa_files/LemumsN123D09112023.pdf" TargetMode="External"/><Relationship Id="rId34" Type="http://schemas.openxmlformats.org/officeDocument/2006/relationships/hyperlink" Target="https://www.sprk.gov.lv/sites/default/files/cmaa_files/LemumsN367D15092010.pdf" TargetMode="External"/><Relationship Id="rId55" Type="http://schemas.openxmlformats.org/officeDocument/2006/relationships/hyperlink" Target="https://www.sprk.gov.lv/sites/default/files/cmaa_files/LemumsN009D12012012.pdf" TargetMode="External"/><Relationship Id="rId76" Type="http://schemas.openxmlformats.org/officeDocument/2006/relationships/hyperlink" Target="https://www.sprk.gov.lv/sites/default/files/cmaa_files/LemumsN120D25102018.pdf" TargetMode="External"/><Relationship Id="rId97" Type="http://schemas.openxmlformats.org/officeDocument/2006/relationships/hyperlink" Target="https://www.sprk.gov.lv/sites/default/files/cmaa_files/LemumsN189D01082007.pdf" TargetMode="External"/><Relationship Id="rId120" Type="http://schemas.openxmlformats.org/officeDocument/2006/relationships/hyperlink" Target="https://www.sprk.gov.lv/sites/default/files/cmaa_files/LemumsN170D27062007.pdf" TargetMode="External"/><Relationship Id="rId141" Type="http://schemas.openxmlformats.org/officeDocument/2006/relationships/hyperlink" Target="https://www.sprk.gov.lv/sites/default/files/cmaa_files/L%C4%93mumsN031D2005202.pdf" TargetMode="External"/><Relationship Id="rId7" Type="http://schemas.openxmlformats.org/officeDocument/2006/relationships/hyperlink" Target="https://www.sprk.gov.lv/sites/default/files/cmaa_files/LemumsN157D17112016.pdf" TargetMode="External"/><Relationship Id="rId162" Type="http://schemas.openxmlformats.org/officeDocument/2006/relationships/hyperlink" Target="https://www.sprk.gov.lv/sites/default/files/cmaa_files/LemumsN028D06052021.pdf" TargetMode="External"/><Relationship Id="rId183" Type="http://schemas.openxmlformats.org/officeDocument/2006/relationships/hyperlink" Target="https://www.sprk.gov.lv/sites/default/files/cmaa_files/LemumsN175D27122021.pdf" TargetMode="External"/><Relationship Id="rId218" Type="http://schemas.openxmlformats.org/officeDocument/2006/relationships/hyperlink" Target="https://www.sprk.gov.lv/sites/default/files/cmaa_files/LemumsN017D27012022_tele2.pdf" TargetMode="External"/><Relationship Id="rId239" Type="http://schemas.openxmlformats.org/officeDocument/2006/relationships/hyperlink" Target="https://www.sprk.gov.lv/sites/default/files/cmaa_files/LemumsN149D07122017.pdf" TargetMode="External"/><Relationship Id="rId250" Type="http://schemas.openxmlformats.org/officeDocument/2006/relationships/hyperlink" Target="https://www.sprk.gov.lv/sites/default/files/cmaa_files/LemumsN028D06052021.pdf" TargetMode="External"/><Relationship Id="rId271" Type="http://schemas.openxmlformats.org/officeDocument/2006/relationships/hyperlink" Target="https://www.sprk.gov.lv/sites/default/files/cmaa_files/LemumsN012D09022023.pdf" TargetMode="External"/><Relationship Id="rId24" Type="http://schemas.openxmlformats.org/officeDocument/2006/relationships/hyperlink" Target="https://www.sprk.gov.lv/sites/default/files/cmaa_files/LemumsN281D10092008.pdf" TargetMode="External"/><Relationship Id="rId45" Type="http://schemas.openxmlformats.org/officeDocument/2006/relationships/hyperlink" Target="https://www.sprk.gov.lv/sites/default/files/cmaa_files/Chapter1Movinguptheglobalvaluechainurl.pdf" TargetMode="External"/><Relationship Id="rId66" Type="http://schemas.openxmlformats.org/officeDocument/2006/relationships/hyperlink" Target="https://www.sprk.gov.lv/sites/default/files/cmaa_files/LemumsN120D25102018.pdf" TargetMode="External"/><Relationship Id="rId87" Type="http://schemas.openxmlformats.org/officeDocument/2006/relationships/hyperlink" Target="https://www.sprk.gov.lv/sites/default/files/cmaa_files/LemumsN028D06052021.pdf" TargetMode="External"/><Relationship Id="rId110" Type="http://schemas.openxmlformats.org/officeDocument/2006/relationships/hyperlink" Target="https://www.sprk.gov.lv/sites/default/files/cmaa_files/LmumsN090D26052016.pdf" TargetMode="External"/><Relationship Id="rId131" Type="http://schemas.openxmlformats.org/officeDocument/2006/relationships/hyperlink" Target="https://www.sprk.gov.lv/sites/default/files/cmaa_files/LemumsN019D30032021_visparpieejama%20info.pdf" TargetMode="External"/><Relationship Id="rId152" Type="http://schemas.openxmlformats.org/officeDocument/2006/relationships/hyperlink" Target="https://www.sprk.gov.lv/sites/default/files/cmaa_files/LemumsN092D09082018.pdf" TargetMode="External"/><Relationship Id="rId173" Type="http://schemas.openxmlformats.org/officeDocument/2006/relationships/hyperlink" Target="https://www.sprk.gov.lv/sites/default/files/cmaa_files/LemumsN028D06052021.pdf" TargetMode="External"/><Relationship Id="rId194" Type="http://schemas.openxmlformats.org/officeDocument/2006/relationships/hyperlink" Target="https://www.sprk.gov.lv/sites/default/files/cmaa_files/LemumsN017D27012022_tele2.pdf" TargetMode="External"/><Relationship Id="rId208" Type="http://schemas.openxmlformats.org/officeDocument/2006/relationships/hyperlink" Target="https://www.sprk.gov.lv/sites/default/files/cmaa_files/LemumsN210D30102013.pdf" TargetMode="External"/><Relationship Id="rId229" Type="http://schemas.openxmlformats.org/officeDocument/2006/relationships/hyperlink" Target="https://www.sprk.gov.lv/sites/default/files/cmaa_files/LemumsN007D12012012.pdf" TargetMode="External"/><Relationship Id="rId240" Type="http://schemas.openxmlformats.org/officeDocument/2006/relationships/hyperlink" Target="https://www.sprk.gov.lv/sites/default/files/cmaa_files/LemumsN034D13042017.pdf" TargetMode="External"/><Relationship Id="rId261" Type="http://schemas.openxmlformats.org/officeDocument/2006/relationships/hyperlink" Target="https://www.sprk.gov.lv/sites/default/files/cmaa_files/LemumsN028D06052021.pdf" TargetMode="External"/><Relationship Id="rId14" Type="http://schemas.openxmlformats.org/officeDocument/2006/relationships/hyperlink" Target="https://www.sprk.gov.lv/sites/default/files/cmaa_files/LemumsN207D30102013.pdf" TargetMode="External"/><Relationship Id="rId35" Type="http://schemas.openxmlformats.org/officeDocument/2006/relationships/hyperlink" Target="https://www.sprk.gov.lv/sites/default/files/cmaa_files/LemumsN388D06102010.pdf" TargetMode="External"/><Relationship Id="rId56" Type="http://schemas.openxmlformats.org/officeDocument/2006/relationships/hyperlink" Target="https://www.sprk.gov.lv/sites/default/files/cmaa_files/LemumsN172D04092013.pdf" TargetMode="External"/><Relationship Id="rId77" Type="http://schemas.openxmlformats.org/officeDocument/2006/relationships/hyperlink" Target="https://www.sprk.gov.lv/sites/default/files/cmaa_files/3968001.pdf" TargetMode="External"/><Relationship Id="rId100" Type="http://schemas.openxmlformats.org/officeDocument/2006/relationships/hyperlink" Target="https://www.sprk.gov.lv/sites/default/files/cmaa_files/1514458001.pdf" TargetMode="External"/><Relationship Id="rId282" Type="http://schemas.openxmlformats.org/officeDocument/2006/relationships/hyperlink" Target="https://www.sprk.gov.lv/sites/default/files/cmaa_files/LemumsN123D09112023.pdf" TargetMode="External"/><Relationship Id="rId8" Type="http://schemas.openxmlformats.org/officeDocument/2006/relationships/hyperlink" Target="https://www.sprk.gov.lv/sites/default/files/cmaa_files/LemumsN209D27072011.pdf" TargetMode="External"/><Relationship Id="rId98" Type="http://schemas.openxmlformats.org/officeDocument/2006/relationships/hyperlink" Target="https://www.sprk.gov.lv/sites/default/files/cmaa_files/LemumsN149D03122015.pdf" TargetMode="External"/><Relationship Id="rId121" Type="http://schemas.openxmlformats.org/officeDocument/2006/relationships/hyperlink" Target="https://likumi.lv/ta/id/67315-par-informativo-zinojumu-mobilo-telekomunikaciju-licencu-izsoles-rezultati" TargetMode="External"/><Relationship Id="rId142" Type="http://schemas.openxmlformats.org/officeDocument/2006/relationships/hyperlink" Target="https://www.sprk.gov.lv/sites/default/files/cmaa_files/L%C4%93mumsN031D2005202.pdf" TargetMode="External"/><Relationship Id="rId163" Type="http://schemas.openxmlformats.org/officeDocument/2006/relationships/hyperlink" Target="https://www.sprk.gov.lv/sites/default/files/cmaa_files/LemumsN028D06052021.pdf" TargetMode="External"/><Relationship Id="rId184" Type="http://schemas.openxmlformats.org/officeDocument/2006/relationships/hyperlink" Target="https://www.sprk.gov.lv/sites/default/files/cmaa_files/LemumsN175D27122021.pdf" TargetMode="External"/><Relationship Id="rId219" Type="http://schemas.openxmlformats.org/officeDocument/2006/relationships/hyperlink" Target="https://www.sprk.gov.lv/sites/default/files/cmaa_files/LemumsN090D11062015.pdf" TargetMode="External"/><Relationship Id="rId230" Type="http://schemas.openxmlformats.org/officeDocument/2006/relationships/hyperlink" Target="https://www.sprk.gov.lv/sites/default/files/cmaa_files/LemumsN008D12012012.pdf" TargetMode="External"/><Relationship Id="rId251" Type="http://schemas.openxmlformats.org/officeDocument/2006/relationships/hyperlink" Target="https://www.sprk.gov.lv/sites/default/files/cmaa_files/LemumsN028D06052021.pdf" TargetMode="External"/><Relationship Id="rId25" Type="http://schemas.openxmlformats.org/officeDocument/2006/relationships/hyperlink" Target="https://www.sprk.gov.lv/sites/default/files/cmaa_files/LemumsN282D10092008.pdf" TargetMode="External"/><Relationship Id="rId46" Type="http://schemas.openxmlformats.org/officeDocument/2006/relationships/hyperlink" Target="https://www.sprk.gov.lv/sites/default/files/cmaa_files/LemumsN130D09112017.pdf" TargetMode="External"/><Relationship Id="rId67" Type="http://schemas.openxmlformats.org/officeDocument/2006/relationships/hyperlink" Target="https://www.sprk.gov.lv/sites/default/files/cmaa_files/LemumsN189D01082012.pdf" TargetMode="External"/><Relationship Id="rId272" Type="http://schemas.openxmlformats.org/officeDocument/2006/relationships/hyperlink" Target="https://www.sprk.gov.lv/sites/default/files/cmaa_files/LemumsN012D09022023.pdf" TargetMode="External"/><Relationship Id="rId88" Type="http://schemas.openxmlformats.org/officeDocument/2006/relationships/hyperlink" Target="https://www.sprk.gov.lv/sites/default/files/cmaa_files/LemumsN058D25032009.pdf" TargetMode="External"/><Relationship Id="rId111" Type="http://schemas.openxmlformats.org/officeDocument/2006/relationships/hyperlink" Target="https://www.sprk.gov.lv/sites/default/files/cmaa_files/LmumsN090D26052016.pdf" TargetMode="External"/><Relationship Id="rId132" Type="http://schemas.openxmlformats.org/officeDocument/2006/relationships/hyperlink" Target="https://www.sprk.gov.lv/sites/default/files/cmaa_files/LemumsN019D30032021_visparpieejama%20info.pdf" TargetMode="External"/><Relationship Id="rId153" Type="http://schemas.openxmlformats.org/officeDocument/2006/relationships/hyperlink" Target="https://www.sprk.gov.lv/sites/default/files/cmaa_files/LemumsN092D09082018.pdf" TargetMode="External"/><Relationship Id="rId174" Type="http://schemas.openxmlformats.org/officeDocument/2006/relationships/hyperlink" Target="https://www.sprk.gov.lv/sites/default/files/cmaa_files/LemumsN028D06052021.pdf" TargetMode="External"/><Relationship Id="rId195" Type="http://schemas.openxmlformats.org/officeDocument/2006/relationships/hyperlink" Target="https://www.sprk.gov.lv/sites/default/files/cmaa_files/LemumsN116D11102018.pdf" TargetMode="External"/><Relationship Id="rId209" Type="http://schemas.openxmlformats.org/officeDocument/2006/relationships/hyperlink" Target="https://www.sprk.gov.lv/sites/default/files/cmaa_files/LemumsN208D30102013.pdf" TargetMode="External"/><Relationship Id="rId220" Type="http://schemas.openxmlformats.org/officeDocument/2006/relationships/hyperlink" Target="https://www.sprk.gov.lv/sites/default/files/cmaa_files/LemumsN090D11062015.pdf" TargetMode="External"/><Relationship Id="rId241" Type="http://schemas.openxmlformats.org/officeDocument/2006/relationships/hyperlink" Target="https://www.sprk.gov.lv/sites/default/files/cmaa_files/LemumsN034D13042017.pdf" TargetMode="External"/><Relationship Id="rId15" Type="http://schemas.openxmlformats.org/officeDocument/2006/relationships/hyperlink" Target="https://www.sprk.gov.lv/sites/default/files/cmaa_files/LemumsN210D30102013.pdf" TargetMode="External"/><Relationship Id="rId36" Type="http://schemas.openxmlformats.org/officeDocument/2006/relationships/hyperlink" Target="https://www.sprk.gov.lv/sites/default/files/cmaa_files/LemumsN090D11062015.pdf" TargetMode="External"/><Relationship Id="rId57" Type="http://schemas.openxmlformats.org/officeDocument/2006/relationships/hyperlink" Target="https://www.sprk.gov.lv/sites/default/files/cmaa_files/LemumsN173D04092013.pdf" TargetMode="External"/><Relationship Id="rId262" Type="http://schemas.openxmlformats.org/officeDocument/2006/relationships/hyperlink" Target="https://www.sprk.gov.lv/sites/default/files/cmaa_files/LemumsN067D17062021_Tele2.pdf" TargetMode="External"/><Relationship Id="rId283" Type="http://schemas.openxmlformats.org/officeDocument/2006/relationships/hyperlink" Target="https://www.sprk.gov.lv/sites/default/files/cmaa_files/LemumsN124D09112023.pdf" TargetMode="External"/><Relationship Id="rId78" Type="http://schemas.openxmlformats.org/officeDocument/2006/relationships/hyperlink" Target="https://www.sprk.gov.lv/sites/default/files/cmaa_files/LemumsN103D11042007.pdf" TargetMode="External"/><Relationship Id="rId99" Type="http://schemas.openxmlformats.org/officeDocument/2006/relationships/hyperlink" Target="https://www.sprk.gov.lv/sites/default/files/cmaa_files/1514458001.pdf" TargetMode="External"/><Relationship Id="rId101" Type="http://schemas.openxmlformats.org/officeDocument/2006/relationships/hyperlink" Target="https://www.sprk.gov.lv/sites/default/files/cmaa_files/1514458001.pdf" TargetMode="External"/><Relationship Id="rId122" Type="http://schemas.openxmlformats.org/officeDocument/2006/relationships/hyperlink" Target="https://likumi.lv/ta/id/67315-par-informativo-zinojumu-mobilo-telekomunikaciju-licencu-izsoles-rezultati" TargetMode="External"/><Relationship Id="rId143" Type="http://schemas.openxmlformats.org/officeDocument/2006/relationships/hyperlink" Target="https://www.sprk.gov.lv/sites/default/files/cmaa_files/LemumsN028D06052021.pdf" TargetMode="External"/><Relationship Id="rId164" Type="http://schemas.openxmlformats.org/officeDocument/2006/relationships/hyperlink" Target="https://www.sprk.gov.lv/sites/default/files/cmaa_files/LemumsN028D06052021.pdf" TargetMode="External"/><Relationship Id="rId185" Type="http://schemas.openxmlformats.org/officeDocument/2006/relationships/hyperlink" Target="https://www.sprk.gov.lv/sites/default/files/cmaa_files/LemumsN174D27122021.pdf" TargetMode="External"/><Relationship Id="rId9" Type="http://schemas.openxmlformats.org/officeDocument/2006/relationships/hyperlink" Target="https://www.sprk.gov.lv/sites/default/files/cmaa_files/LemumsN264D31082011.pdf" TargetMode="External"/><Relationship Id="rId210" Type="http://schemas.openxmlformats.org/officeDocument/2006/relationships/hyperlink" Target="https://www.sprk.gov.lv/sites/default/files/cmaa_files/LemumsN209D30102013.pdf" TargetMode="External"/><Relationship Id="rId26" Type="http://schemas.openxmlformats.org/officeDocument/2006/relationships/hyperlink" Target="https://www.sprk.gov.lv/sites/default/files/cmaa_files/LemumsN0xxD23052018tele2.pdf" TargetMode="External"/><Relationship Id="rId231" Type="http://schemas.openxmlformats.org/officeDocument/2006/relationships/hyperlink" Target="https://www.sprk.gov.lv/sites/default/files/cmaa_files/LemumsN009D12012012.pdf" TargetMode="External"/><Relationship Id="rId252" Type="http://schemas.openxmlformats.org/officeDocument/2006/relationships/hyperlink" Target="https://www.sprk.gov.lv/sites/default/files/cmaa_files/LemumsN028D06052021.pdf" TargetMode="External"/><Relationship Id="rId273" Type="http://schemas.openxmlformats.org/officeDocument/2006/relationships/hyperlink" Target="https://www.sprk.gov.lv/sites/default/files/cmaa_files/LemumsN067D17062021_Tele2.pdf" TargetMode="External"/><Relationship Id="rId47" Type="http://schemas.openxmlformats.org/officeDocument/2006/relationships/hyperlink" Target="https://www.sprk.gov.lv/sites/default/files/cmaa_files/LemumsN154.pdf" TargetMode="External"/><Relationship Id="rId68" Type="http://schemas.openxmlformats.org/officeDocument/2006/relationships/hyperlink" Target="https://www.sprk.gov.lv/sites/default/files/cmaa_files/LemumsN085D08052019.pdf" TargetMode="External"/><Relationship Id="rId89" Type="http://schemas.openxmlformats.org/officeDocument/2006/relationships/hyperlink" Target="https://www.sprk.gov.lv/sites/default/files/cmaa_files/LemumsN123D29042009.pdf" TargetMode="External"/><Relationship Id="rId112" Type="http://schemas.openxmlformats.org/officeDocument/2006/relationships/hyperlink" Target="https://www.sprk.gov.lv/sites/default/files/cmaa_files/LmumsN090D26052016.pdf" TargetMode="External"/><Relationship Id="rId133" Type="http://schemas.openxmlformats.org/officeDocument/2006/relationships/hyperlink" Target="https://www.sprk.gov.lv/sites/default/files/cmaa_files/LemumsN019D30032021_visparpieejama%20info.pdf" TargetMode="External"/><Relationship Id="rId154" Type="http://schemas.openxmlformats.org/officeDocument/2006/relationships/hyperlink" Target="https://www.sprk.gov.lv/sites/default/files/cmaa_files/LemumsN092D09082018.pdf" TargetMode="External"/><Relationship Id="rId175" Type="http://schemas.openxmlformats.org/officeDocument/2006/relationships/hyperlink" Target="https://www.sprk.gov.lv/sites/default/files/cmaa_files/LemumsN028D06052021.pdf" TargetMode="External"/><Relationship Id="rId196" Type="http://schemas.openxmlformats.org/officeDocument/2006/relationships/hyperlink" Target="https://www.sprk.gov.lv/sites/default/files/cmaa_files/LemumsN157D17112016.pdf" TargetMode="External"/><Relationship Id="rId200" Type="http://schemas.openxmlformats.org/officeDocument/2006/relationships/hyperlink" Target="https://www.sprk.gov.lv/sites/default/files/cmaa_files/LemumsN176D27122021.pdf" TargetMode="External"/><Relationship Id="rId16" Type="http://schemas.openxmlformats.org/officeDocument/2006/relationships/hyperlink" Target="https://www.sprk.gov.lv/sites/default/files/cmaa_files/LemumsN207D30102013.pdf" TargetMode="External"/><Relationship Id="rId221" Type="http://schemas.openxmlformats.org/officeDocument/2006/relationships/hyperlink" Target="https://www.sprk.gov.lv/sites/default/files/cmaa_files/LemumsN130D09112017.pdf" TargetMode="External"/><Relationship Id="rId242" Type="http://schemas.openxmlformats.org/officeDocument/2006/relationships/hyperlink" Target="https://www.sprk.gov.lv/sites/default/files/cmaa_files/LemumsN034D13042017.pdf" TargetMode="External"/><Relationship Id="rId263" Type="http://schemas.openxmlformats.org/officeDocument/2006/relationships/hyperlink" Target="https://www.sprk.gov.lv/sites/default/files/cmaa_files/LemumsN085D27072017.pdf" TargetMode="External"/><Relationship Id="rId284" Type="http://schemas.openxmlformats.org/officeDocument/2006/relationships/hyperlink" Target="https://www.sprk.gov.lv/sites/default/files/cmaa_files/LemumsN125D09112023.pdf" TargetMode="External"/><Relationship Id="rId37" Type="http://schemas.openxmlformats.org/officeDocument/2006/relationships/hyperlink" Target="https://www.sprk.gov.lv/sites/default/files/cmaa_files/LemumsN107D16072015.pdf" TargetMode="External"/><Relationship Id="rId58" Type="http://schemas.openxmlformats.org/officeDocument/2006/relationships/hyperlink" Target="https://www.sprk.gov.lv/sites/default/files/cmaa_files/LemumsN005D04012012.pdf" TargetMode="External"/><Relationship Id="rId79" Type="http://schemas.openxmlformats.org/officeDocument/2006/relationships/hyperlink" Target="https://www.sprk.gov.lv/sites/default/files/cmaa_files/LemumsN161D06062007.pdf" TargetMode="External"/><Relationship Id="rId102" Type="http://schemas.openxmlformats.org/officeDocument/2006/relationships/hyperlink" Target="https://www.sprk.gov.lv/sites/default/files/cmaa_files/1514458001.pdf" TargetMode="External"/><Relationship Id="rId123" Type="http://schemas.openxmlformats.org/officeDocument/2006/relationships/hyperlink" Target="https://likumi.lv/ta/id/67315-par-informativo-zinojumu-mobilo-telekomunikaciju-licencu-izsoles-rezultati" TargetMode="External"/><Relationship Id="rId144" Type="http://schemas.openxmlformats.org/officeDocument/2006/relationships/hyperlink" Target="https://www.sprk.gov.lv/sites/default/files/cmaa_files/LemumsN028D06052021.pdf" TargetMode="External"/><Relationship Id="rId90" Type="http://schemas.openxmlformats.org/officeDocument/2006/relationships/hyperlink" Target="https://www.sprk.gov.lv/sites/default/files/cmaa_files/LemumsN058D25032009.pdf" TargetMode="External"/><Relationship Id="rId165" Type="http://schemas.openxmlformats.org/officeDocument/2006/relationships/hyperlink" Target="https://www.sprk.gov.lv/sites/default/files/cmaa_files/LemumsN028D06052021.pdf" TargetMode="External"/><Relationship Id="rId186" Type="http://schemas.openxmlformats.org/officeDocument/2006/relationships/hyperlink" Target="https://www.sprk.gov.lv/sites/default/files/cmaa_files/LemumsN174D27122021.pdf" TargetMode="External"/><Relationship Id="rId211" Type="http://schemas.openxmlformats.org/officeDocument/2006/relationships/hyperlink" Target="https://www.sprk.gov.lv/sites/default/files/cmaa_files/LemumsN210D30102013.pdf" TargetMode="External"/><Relationship Id="rId232" Type="http://schemas.openxmlformats.org/officeDocument/2006/relationships/hyperlink" Target="https://www.sprk.gov.lv/sites/default/files/cmaa_files/LemumsN149D07122017.pdf" TargetMode="External"/><Relationship Id="rId253" Type="http://schemas.openxmlformats.org/officeDocument/2006/relationships/hyperlink" Target="https://www.sprk.gov.lv/sites/default/files/cmaa_files/LemumsN028D06052021.pdf" TargetMode="External"/><Relationship Id="rId274" Type="http://schemas.openxmlformats.org/officeDocument/2006/relationships/hyperlink" Target="https://www.sprk.gov.lv/sites/default/files/cmaa_files/LemumsN078D270702023%20Radiofrekven%C4%8Du%20nodo%C5%A1ana_Tet_Telia%20Latvija.pdf" TargetMode="External"/><Relationship Id="rId27" Type="http://schemas.openxmlformats.org/officeDocument/2006/relationships/hyperlink" Target="https://www.sprk.gov.lv/sites/default/files/cmaa_files/LemumsN367D15092010.pdf" TargetMode="External"/><Relationship Id="rId48" Type="http://schemas.openxmlformats.org/officeDocument/2006/relationships/hyperlink" Target="https://www.sprk.gov.lv/sites/default/files/cmaa_files/LemumsN252D24102012.pdf" TargetMode="External"/><Relationship Id="rId69" Type="http://schemas.openxmlformats.org/officeDocument/2006/relationships/hyperlink" Target="https://www.sprk.gov.lv/sites/default/files/cmaa_files/LemumsN105D20092018.pdf" TargetMode="External"/><Relationship Id="rId113" Type="http://schemas.openxmlformats.org/officeDocument/2006/relationships/hyperlink" Target="https://www.sprk.gov.lv/sites/default/files/cmaa_files/LmumsN090D26052016.pdf" TargetMode="External"/><Relationship Id="rId134" Type="http://schemas.openxmlformats.org/officeDocument/2006/relationships/hyperlink" Target="https://www.sprk.gov.lv/sites/default/files/cmaa_files/L%C4%93mumsN031D2005202.pdf" TargetMode="External"/><Relationship Id="rId80" Type="http://schemas.openxmlformats.org/officeDocument/2006/relationships/hyperlink" Target="https://www.sprk.gov.lv/sites/default/files/cmaa_files/3968001.pdf" TargetMode="External"/><Relationship Id="rId155" Type="http://schemas.openxmlformats.org/officeDocument/2006/relationships/hyperlink" Target="https://www.sprk.gov.lv/sites/default/files/cmaa_files/LemumsN092D09082018.pdf" TargetMode="External"/><Relationship Id="rId176" Type="http://schemas.openxmlformats.org/officeDocument/2006/relationships/hyperlink" Target="https://www.sprk.gov.lv/sites/default/files/cmaa_files/LemumsN174D27122021.pdf" TargetMode="External"/><Relationship Id="rId197" Type="http://schemas.openxmlformats.org/officeDocument/2006/relationships/hyperlink" Target="https://www.sprk.gov.lv/sites/default/files/cmaa_files/LemumsN068D17062021.pdf" TargetMode="External"/><Relationship Id="rId201" Type="http://schemas.openxmlformats.org/officeDocument/2006/relationships/hyperlink" Target="https://www.sprk.gov.lv/sites/default/files/cmaa_files/LemumsN175D27122021.pdf" TargetMode="External"/><Relationship Id="rId222" Type="http://schemas.openxmlformats.org/officeDocument/2006/relationships/hyperlink" Target="https://www.sprk.gov.lv/sites/default/files/cmaa_files/LemumsN130D09112017.pdf" TargetMode="External"/><Relationship Id="rId243" Type="http://schemas.openxmlformats.org/officeDocument/2006/relationships/hyperlink" Target="https://www.sprk.gov.lv/sites/default/files/cmaa_files/LemumsN034D13042017.pdf" TargetMode="External"/><Relationship Id="rId264" Type="http://schemas.openxmlformats.org/officeDocument/2006/relationships/hyperlink" Target="https://www.sprk.gov.lv/sites/default/files/cmaa_files/LemumsN149D03122015.pdf" TargetMode="External"/><Relationship Id="rId285" Type="http://schemas.openxmlformats.org/officeDocument/2006/relationships/printerSettings" Target="../printerSettings/printerSettings1.bin"/><Relationship Id="rId17" Type="http://schemas.openxmlformats.org/officeDocument/2006/relationships/hyperlink" Target="https://www.sprk.gov.lv/sites/default/files/cmaa_files/LemumsN208D30102013.pdf" TargetMode="External"/><Relationship Id="rId38" Type="http://schemas.openxmlformats.org/officeDocument/2006/relationships/hyperlink" Target="https://www.sprk.gov.lv/sites/default/files/cmaa_files/LemumsN092D09082018.pdf" TargetMode="External"/><Relationship Id="rId59" Type="http://schemas.openxmlformats.org/officeDocument/2006/relationships/hyperlink" Target="https://www.sprk.gov.lv/sites/default/files/cmaa_files/LemumsN007D12012012.pdf" TargetMode="External"/><Relationship Id="rId103" Type="http://schemas.openxmlformats.org/officeDocument/2006/relationships/hyperlink" Target="https://www.sprk.gov.lv/sites/default/files/cmaa_files/LmumsN090D26052016.pdf" TargetMode="External"/><Relationship Id="rId124" Type="http://schemas.openxmlformats.org/officeDocument/2006/relationships/hyperlink" Target="https://likumi.lv/ta/id/67315-par-informativo-zinojumu-mobilo-telekomunikaciju-licencu-izsoles-rezultati" TargetMode="External"/><Relationship Id="rId70" Type="http://schemas.openxmlformats.org/officeDocument/2006/relationships/hyperlink" Target="https://www.sprk.gov.lv/sites/default/files/cmaa_files/LemumsN106D20092018.pdf" TargetMode="External"/><Relationship Id="rId91" Type="http://schemas.openxmlformats.org/officeDocument/2006/relationships/hyperlink" Target="https://www.sprk.gov.lv/sites/default/files/cmaa_files/LemumsN123D29042009.pdf" TargetMode="External"/><Relationship Id="rId145" Type="http://schemas.openxmlformats.org/officeDocument/2006/relationships/hyperlink" Target="https://www.sprk.gov.lv/sites/default/files/cmaa_files/L%C4%93mumsN031D2005202.pdf" TargetMode="External"/><Relationship Id="rId166" Type="http://schemas.openxmlformats.org/officeDocument/2006/relationships/hyperlink" Target="https://www.sprk.gov.lv/sites/default/files/cmaa_files/LemumsN028D06052021.pdf" TargetMode="External"/><Relationship Id="rId187" Type="http://schemas.openxmlformats.org/officeDocument/2006/relationships/hyperlink" Target="https://www.sprk.gov.lv/sites/default/files/cmaa_files/LemumsN174D27122021.pdf" TargetMode="External"/><Relationship Id="rId1" Type="http://schemas.openxmlformats.org/officeDocument/2006/relationships/hyperlink" Target="https://likumi.lv/ta/id/338729-nacionalais-radiofrekvencu-plans" TargetMode="External"/><Relationship Id="rId212" Type="http://schemas.openxmlformats.org/officeDocument/2006/relationships/hyperlink" Target="https://www.sprk.gov.lv/sites/default/files/cmaa_files/LemumsN090D11062015.pdf" TargetMode="External"/><Relationship Id="rId233" Type="http://schemas.openxmlformats.org/officeDocument/2006/relationships/hyperlink" Target="https://www.sprk.gov.lv/sites/default/files/cmaa_files/LemumsN120D25102018.pdf" TargetMode="External"/><Relationship Id="rId254" Type="http://schemas.openxmlformats.org/officeDocument/2006/relationships/hyperlink" Target="https://www.sprk.gov.lv/sites/default/files/cmaa_files/LemumsN028D06052021.pdf" TargetMode="External"/><Relationship Id="rId28" Type="http://schemas.openxmlformats.org/officeDocument/2006/relationships/hyperlink" Target="https://www.sprk.gov.lv/sites/default/files/cmaa_files/LemumsN388D06102010.pdf" TargetMode="External"/><Relationship Id="rId49" Type="http://schemas.openxmlformats.org/officeDocument/2006/relationships/hyperlink" Target="https://www.sprk.gov.lv/sites/default/files/cmaa_files/LemumsN250D24102012.pdf" TargetMode="External"/><Relationship Id="rId114" Type="http://schemas.openxmlformats.org/officeDocument/2006/relationships/hyperlink" Target="https://www.sprk.gov.lv/sites/default/files/cmaa_files/LmumsN090D26052016.pdf" TargetMode="External"/><Relationship Id="rId275" Type="http://schemas.openxmlformats.org/officeDocument/2006/relationships/hyperlink" Target="https://www.sprk.gov.lv/sites/default/files/cmaa_files/LemumsN078D270702023%20Radiofrekven%C4%8Du%20nodo%C5%A1ana_Tet_Telia%20Latvija.pdf" TargetMode="External"/><Relationship Id="rId60" Type="http://schemas.openxmlformats.org/officeDocument/2006/relationships/hyperlink" Target="https://www.sprk.gov.lv/sites/default/files/cmaa_files/LemumsN005D04012012.pdf" TargetMode="External"/><Relationship Id="rId81" Type="http://schemas.openxmlformats.org/officeDocument/2006/relationships/hyperlink" Target="https://www.sprk.gov.lv/sites/default/files/cmaa_files/3968001.pdf" TargetMode="External"/><Relationship Id="rId135" Type="http://schemas.openxmlformats.org/officeDocument/2006/relationships/hyperlink" Target="https://www.sprk.gov.lv/sites/default/files/cmaa_files/L%C4%93mumsN031D2005202.pdf" TargetMode="External"/><Relationship Id="rId156" Type="http://schemas.openxmlformats.org/officeDocument/2006/relationships/hyperlink" Target="https://www.sprk.gov.lv/sites/default/files/cmaa_files/LemumsN107D16072015.pdf" TargetMode="External"/><Relationship Id="rId177" Type="http://schemas.openxmlformats.org/officeDocument/2006/relationships/hyperlink" Target="https://www.sprk.gov.lv/sites/default/files/cmaa_files/LemumsN177D27122021_lmt.pdf" TargetMode="External"/><Relationship Id="rId198" Type="http://schemas.openxmlformats.org/officeDocument/2006/relationships/hyperlink" Target="https://www.sprk.gov.lv/sites/default/files/cmaa_files/LemumsN175D27122021.pdf" TargetMode="External"/><Relationship Id="rId202" Type="http://schemas.openxmlformats.org/officeDocument/2006/relationships/hyperlink" Target="https://www.sprk.gov.lv/sites/default/files/cmaa_files/LemumsN177D27122021_lmt.pdf" TargetMode="External"/><Relationship Id="rId223" Type="http://schemas.openxmlformats.org/officeDocument/2006/relationships/hyperlink" Target="https://www.sprk.gov.lv/sites/default/files/cmaa_files/LemumsN252D24102012.pdf" TargetMode="External"/><Relationship Id="rId244" Type="http://schemas.openxmlformats.org/officeDocument/2006/relationships/hyperlink" Target="https://www.sprk.gov.lv/sites/default/files/cmaa_files/LemumsN034D13042017.pdf" TargetMode="External"/><Relationship Id="rId18" Type="http://schemas.openxmlformats.org/officeDocument/2006/relationships/hyperlink" Target="https://www.sprk.gov.lv/sites/default/files/cmaa_files/LemumsN207D30102013.pdf" TargetMode="External"/><Relationship Id="rId39" Type="http://schemas.openxmlformats.org/officeDocument/2006/relationships/hyperlink" Target="https://www.sprk.gov.lv/sites/default/files/cmaa_files/LemumsN090D11062015.pdf" TargetMode="External"/><Relationship Id="rId265" Type="http://schemas.openxmlformats.org/officeDocument/2006/relationships/hyperlink" Target="https://www.sprk.gov.lv/sites/default/files/cmaa_files/LemumsN015D27012022%20izsoles%20rezultati.pdf" TargetMode="External"/><Relationship Id="rId286" Type="http://schemas.openxmlformats.org/officeDocument/2006/relationships/drawing" Target="../drawings/drawing1.xml"/><Relationship Id="rId50" Type="http://schemas.openxmlformats.org/officeDocument/2006/relationships/hyperlink" Target="https://www.sprk.gov.lv/sites/default/files/cmaa_files/LemumsN005D04012012.pdf" TargetMode="External"/><Relationship Id="rId104" Type="http://schemas.openxmlformats.org/officeDocument/2006/relationships/hyperlink" Target="https://www.sprk.gov.lv/sites/default/files/cmaa_files/LmumsN090D26052016.pdf" TargetMode="External"/><Relationship Id="rId125" Type="http://schemas.openxmlformats.org/officeDocument/2006/relationships/hyperlink" Target="https://www.sprk.gov.lv/sites/default/files/cmaa_files/LemumsN019D30032021_visparpieejama%20info.pdf" TargetMode="External"/><Relationship Id="rId146" Type="http://schemas.openxmlformats.org/officeDocument/2006/relationships/hyperlink" Target="https://www.sprk.gov.lv/sites/default/files/cmaa_files/L%C4%93mumsN031D2005202.pdf" TargetMode="External"/><Relationship Id="rId167" Type="http://schemas.openxmlformats.org/officeDocument/2006/relationships/hyperlink" Target="https://www.sprk.gov.lv/sites/default/files/cmaa_files/LemumsN028D06052021.pdf" TargetMode="External"/><Relationship Id="rId188" Type="http://schemas.openxmlformats.org/officeDocument/2006/relationships/hyperlink" Target="https://www.sprk.gov.lv/sites/default/files/cmaa_files/LemumsN174D27122021.pdf" TargetMode="External"/><Relationship Id="rId71" Type="http://schemas.openxmlformats.org/officeDocument/2006/relationships/hyperlink" Target="https://www.sprk.gov.lv/sites/default/files/cmaa_files/LemumsN120D25102018.pdf" TargetMode="External"/><Relationship Id="rId92" Type="http://schemas.openxmlformats.org/officeDocument/2006/relationships/hyperlink" Target="https://www.sprk.gov.lv/sites/default/files/cmaa_files/LemumsN070D01042009.pdf" TargetMode="External"/><Relationship Id="rId213" Type="http://schemas.openxmlformats.org/officeDocument/2006/relationships/hyperlink" Target="https://www.sprk.gov.lv/sites/default/files/cmaa_files/LemumsN0xxD23052018tele2.pdf" TargetMode="External"/><Relationship Id="rId234" Type="http://schemas.openxmlformats.org/officeDocument/2006/relationships/hyperlink" Target="https://www.sprk.gov.lv/sites/default/files/cmaa_files/LemumsN085D08052019.pdf" TargetMode="External"/><Relationship Id="rId2" Type="http://schemas.openxmlformats.org/officeDocument/2006/relationships/hyperlink" Target="https://www.sprk.gov.lv/sites/default/files/cmaa_files/LemumsN448D26112008.pdf" TargetMode="External"/><Relationship Id="rId29" Type="http://schemas.openxmlformats.org/officeDocument/2006/relationships/hyperlink" Target="https://www.sprk.gov.lv/sites/default/files/cmaa_files/1514458001.pdf" TargetMode="External"/><Relationship Id="rId255" Type="http://schemas.openxmlformats.org/officeDocument/2006/relationships/hyperlink" Target="https://www.sprk.gov.lv/sites/default/files/cmaa_files/LemumsN028D06052021.pdf" TargetMode="External"/><Relationship Id="rId276" Type="http://schemas.openxmlformats.org/officeDocument/2006/relationships/hyperlink" Target="https://www.sprk.gov.lv/sites/default/files/cmaa_files/LemumsN078D270702023%20Radiofrekven%C4%8Du%20nodo%C5%A1ana_Tet_Telia%20Latvija.pdf" TargetMode="External"/><Relationship Id="rId40" Type="http://schemas.openxmlformats.org/officeDocument/2006/relationships/hyperlink" Target="https://www.sprk.gov.lv/sites/default/files/cmaa_files/LemumsN107D16072015.pdf" TargetMode="External"/><Relationship Id="rId115" Type="http://schemas.openxmlformats.org/officeDocument/2006/relationships/hyperlink" Target="https://www.sprk.gov.lv/sites/default/files/cmaa_files/LemumsN250D24102012.pdf" TargetMode="External"/><Relationship Id="rId136" Type="http://schemas.openxmlformats.org/officeDocument/2006/relationships/hyperlink" Target="https://www.sprk.gov.lv/sites/default/files/cmaa_files/L%C4%93mumsN031D2005202.pdf" TargetMode="External"/><Relationship Id="rId157" Type="http://schemas.openxmlformats.org/officeDocument/2006/relationships/hyperlink" Target="https://www.sprk.gov.lv/sites/default/files/cmaa_files/LemumsN136D29112018.pdf" TargetMode="External"/><Relationship Id="rId178" Type="http://schemas.openxmlformats.org/officeDocument/2006/relationships/hyperlink" Target="https://www.sprk.gov.lv/sites/default/files/cmaa_files/LemumsN177D27122021_lmt.pdf" TargetMode="External"/><Relationship Id="rId61" Type="http://schemas.openxmlformats.org/officeDocument/2006/relationships/hyperlink" Target="https://www.sprk.gov.lv/sites/default/files/cmaa_files/LemumsN008D12012012.pdf" TargetMode="External"/><Relationship Id="rId82" Type="http://schemas.openxmlformats.org/officeDocument/2006/relationships/hyperlink" Target="https://www.sprk.gov.lv/sites/default/files/cmaa_files/LemumsN103D11042007.pdf" TargetMode="External"/><Relationship Id="rId199" Type="http://schemas.openxmlformats.org/officeDocument/2006/relationships/hyperlink" Target="https://www.sprk.gov.lv/sites/default/files/cmaa_files/LemumsN177D27122021_lmt.pdf" TargetMode="External"/><Relationship Id="rId203" Type="http://schemas.openxmlformats.org/officeDocument/2006/relationships/hyperlink" Target="https://www.sprk.gov.lv/sites/default/files/cmaa_files/LemumsN176D27122021.pdf" TargetMode="External"/><Relationship Id="rId19" Type="http://schemas.openxmlformats.org/officeDocument/2006/relationships/hyperlink" Target="https://www.sprk.gov.lv/sites/default/files/cmaa_files/LemumsN209D30102013.pdf" TargetMode="External"/><Relationship Id="rId224" Type="http://schemas.openxmlformats.org/officeDocument/2006/relationships/hyperlink" Target="https://www.sprk.gov.lv/sites/default/files/cmaa_files/LemumsN251D24102012.pdf" TargetMode="External"/><Relationship Id="rId245" Type="http://schemas.openxmlformats.org/officeDocument/2006/relationships/hyperlink" Target="https://www.sprk.gov.lv/sites/default/files/cmaa_files/LemumsN034D13042017.pdf" TargetMode="External"/><Relationship Id="rId266" Type="http://schemas.openxmlformats.org/officeDocument/2006/relationships/hyperlink" Target="https://www.sprk.gov.lv/sites/default/files/cmaa_files/LemumsN015D27012022%20izsoles%20rezultati.pdf" TargetMode="External"/><Relationship Id="rId287" Type="http://schemas.openxmlformats.org/officeDocument/2006/relationships/vmlDrawing" Target="../drawings/vmlDrawing1.vml"/><Relationship Id="rId30" Type="http://schemas.openxmlformats.org/officeDocument/2006/relationships/hyperlink" Target="https://www.sprk.gov.lv/sites/default/files/cmaa_files/LemumsN090D11062015.pdf" TargetMode="External"/><Relationship Id="rId105" Type="http://schemas.openxmlformats.org/officeDocument/2006/relationships/hyperlink" Target="https://www.sprk.gov.lv/sites/default/files/cmaa_files/LmumsN090D26052016.pdf" TargetMode="External"/><Relationship Id="rId126" Type="http://schemas.openxmlformats.org/officeDocument/2006/relationships/hyperlink" Target="https://www.sprk.gov.lv/sites/default/files/cmaa_files/LemumsN019D30032021_visparpieejama%20info.pdf" TargetMode="External"/><Relationship Id="rId147" Type="http://schemas.openxmlformats.org/officeDocument/2006/relationships/hyperlink" Target="https://www.sprk.gov.lv/sites/default/files/cmaa_files/LemumsN068D17062021.pdf" TargetMode="External"/><Relationship Id="rId168" Type="http://schemas.openxmlformats.org/officeDocument/2006/relationships/hyperlink" Target="https://www.sprk.gov.lv/sites/default/files/cmaa_files/LmumsN090D26052016.pdf" TargetMode="External"/><Relationship Id="rId51" Type="http://schemas.openxmlformats.org/officeDocument/2006/relationships/hyperlink" Target="https://www.sprk.gov.lv/sites/default/files/cmaa_files/LemumsN007D12012012.pdf" TargetMode="External"/><Relationship Id="rId72" Type="http://schemas.openxmlformats.org/officeDocument/2006/relationships/hyperlink" Target="https://www.sprk.gov.lv/sites/default/files/cmaa_files/LemumsN120D31032010.pdf" TargetMode="External"/><Relationship Id="rId93" Type="http://schemas.openxmlformats.org/officeDocument/2006/relationships/hyperlink" Target="https://www.sprk.gov.lv/sites/default/files/cmaa_files/LemumsN135D13052009.pdf" TargetMode="External"/><Relationship Id="rId189" Type="http://schemas.openxmlformats.org/officeDocument/2006/relationships/hyperlink" Target="https://www.sprk.gov.lv/sites/default/files/cmaa_files/LemumsN174D27122021.pdf" TargetMode="External"/><Relationship Id="rId3" Type="http://schemas.openxmlformats.org/officeDocument/2006/relationships/hyperlink" Target="https://www.sprk.gov.lv/sites/default/files/cmaa_files/LemumsN006D09012009.pdf" TargetMode="External"/><Relationship Id="rId214" Type="http://schemas.openxmlformats.org/officeDocument/2006/relationships/hyperlink" Target="https://www.sprk.gov.lv/sites/default/files/cmaa_files/LemumsN090D11062015.pdf" TargetMode="External"/><Relationship Id="rId235" Type="http://schemas.openxmlformats.org/officeDocument/2006/relationships/hyperlink" Target="https://www.sprk.gov.lv/sites/default/files/cmaa_files/LemumsN106D20092018.pdf" TargetMode="External"/><Relationship Id="rId256" Type="http://schemas.openxmlformats.org/officeDocument/2006/relationships/hyperlink" Target="https://www.sprk.gov.lv/sites/default/files/cmaa_files/LemumsN028D06052021.pdf" TargetMode="External"/><Relationship Id="rId277" Type="http://schemas.openxmlformats.org/officeDocument/2006/relationships/hyperlink" Target="https://www.sprk.gov.lv/sites/default/files/cmaa_files/LemumsN078D270702023%20Radiofrekven%C4%8Du%20nodo%C5%A1ana_Tet_Telia%20Latvija.pdf" TargetMode="External"/><Relationship Id="rId116" Type="http://schemas.openxmlformats.org/officeDocument/2006/relationships/hyperlink" Target="https://www.sprk.gov.lv/sites/default/files/cmaa_files/LemumsN251D24102012.pdf" TargetMode="External"/><Relationship Id="rId137" Type="http://schemas.openxmlformats.org/officeDocument/2006/relationships/hyperlink" Target="https://www.sprk.gov.lv/sites/default/files/cmaa_files/L%C4%93mumsN031D2005202.pdf" TargetMode="External"/><Relationship Id="rId158" Type="http://schemas.openxmlformats.org/officeDocument/2006/relationships/hyperlink" Target="https://www.sprk.gov.lv/sites/default/files/cmaa_files/LemumsN107D16072015.pdf" TargetMode="External"/><Relationship Id="rId20" Type="http://schemas.openxmlformats.org/officeDocument/2006/relationships/hyperlink" Target="https://www.sprk.gov.lv/sites/default/files/cmaa_files/LemumsN207D30102013.pdf" TargetMode="External"/><Relationship Id="rId41" Type="http://schemas.openxmlformats.org/officeDocument/2006/relationships/hyperlink" Target="https://www.sprk.gov.lv/sites/default/files/cmaa_files/LemumsN092D09082018.pdf" TargetMode="External"/><Relationship Id="rId62" Type="http://schemas.openxmlformats.org/officeDocument/2006/relationships/hyperlink" Target="https://www.sprk.gov.lv/sites/default/files/cmaa_files/LemumsN005D04012012.pdf" TargetMode="External"/><Relationship Id="rId83" Type="http://schemas.openxmlformats.org/officeDocument/2006/relationships/hyperlink" Target="https://www.sprk.gov.lv/sites/default/files/cmaa_files/LemumsN161D06062007.pdf" TargetMode="External"/><Relationship Id="rId179" Type="http://schemas.openxmlformats.org/officeDocument/2006/relationships/hyperlink" Target="https://www.sprk.gov.lv/sites/default/files/cmaa_files/LemumsN177D27122021_lmt.pdf" TargetMode="External"/><Relationship Id="rId190" Type="http://schemas.openxmlformats.org/officeDocument/2006/relationships/hyperlink" Target="https://www.sprk.gov.lv/sites/default/files/cmaa_files/LemumsN174D27122021.pdf" TargetMode="External"/><Relationship Id="rId204" Type="http://schemas.openxmlformats.org/officeDocument/2006/relationships/hyperlink" Target="https://www.sprk.gov.lv/sites/default/files/cmaa_files/LemumsN175D27122021.pdf" TargetMode="External"/><Relationship Id="rId225" Type="http://schemas.openxmlformats.org/officeDocument/2006/relationships/hyperlink" Target="https://www.sprk.gov.lv/sites/default/files/cmaa_files/LemumsN007D12012012.pdf" TargetMode="External"/><Relationship Id="rId246" Type="http://schemas.openxmlformats.org/officeDocument/2006/relationships/hyperlink" Target="https://www.sprk.gov.lv/sites/default/files/cmaa_files/LemumsN028D06052021.pdf" TargetMode="External"/><Relationship Id="rId267" Type="http://schemas.openxmlformats.org/officeDocument/2006/relationships/hyperlink" Target="https://www.sprk.gov.lv/sites/default/files/cmaa_files/LemumsN015D27012022%20izsoles%20rezultati.pdf" TargetMode="External"/><Relationship Id="rId288" Type="http://schemas.openxmlformats.org/officeDocument/2006/relationships/comments" Target="../comments1.xml"/><Relationship Id="rId106" Type="http://schemas.openxmlformats.org/officeDocument/2006/relationships/hyperlink" Target="https://www.sprk.gov.lv/sites/default/files/cmaa_files/LmumsN090D26052016.pdf" TargetMode="External"/><Relationship Id="rId127" Type="http://schemas.openxmlformats.org/officeDocument/2006/relationships/hyperlink" Target="https://www.sprk.gov.lv/sites/default/files/cmaa_files/LemumsN019D30032021_visparpieejama%20info.pdf" TargetMode="External"/><Relationship Id="rId10" Type="http://schemas.openxmlformats.org/officeDocument/2006/relationships/hyperlink" Target="https://www.sprk.gov.lv/sites/default/files/cmaa_files/LemumsN207D30102013.pdf" TargetMode="External"/><Relationship Id="rId31" Type="http://schemas.openxmlformats.org/officeDocument/2006/relationships/hyperlink" Target="https://www.sprk.gov.lv/sites/default/files/cmaa_files/LemumsN281D10092008.pdf" TargetMode="External"/><Relationship Id="rId52" Type="http://schemas.openxmlformats.org/officeDocument/2006/relationships/hyperlink" Target="https://www.sprk.gov.lv/sites/default/files/cmaa_files/LemumsN005D04012012.pdf" TargetMode="External"/><Relationship Id="rId73" Type="http://schemas.openxmlformats.org/officeDocument/2006/relationships/hyperlink" Target="https://www.sprk.gov.lv/sites/default/files/cmaa_files/LemumsN171D07052010.pdf" TargetMode="External"/><Relationship Id="rId94" Type="http://schemas.openxmlformats.org/officeDocument/2006/relationships/hyperlink" Target="https://www.sprk.gov.lv/sites/default/files/cmaa_files/LemumsN170D27062007.pdf" TargetMode="External"/><Relationship Id="rId148" Type="http://schemas.openxmlformats.org/officeDocument/2006/relationships/hyperlink" Target="https://www.sprk.gov.lv/sites/default/files/cmaa_files/LemumsN092D09082018.pdf" TargetMode="External"/><Relationship Id="rId169" Type="http://schemas.openxmlformats.org/officeDocument/2006/relationships/hyperlink" Target="https://www.sprk.gov.lv/sites/default/files/cmaa_files/LemumsN028D06052021.pdf" TargetMode="External"/><Relationship Id="rId4" Type="http://schemas.openxmlformats.org/officeDocument/2006/relationships/hyperlink" Target="https://www.sprk.gov.lv/sites/default/files/cmaa_files/LemumsN116D11102018.pdf" TargetMode="External"/><Relationship Id="rId180" Type="http://schemas.openxmlformats.org/officeDocument/2006/relationships/hyperlink" Target="https://www.sprk.gov.lv/sites/default/files/cmaa_files/LemumsN176D27122021.pdf" TargetMode="External"/><Relationship Id="rId215" Type="http://schemas.openxmlformats.org/officeDocument/2006/relationships/hyperlink" Target="https://www.sprk.gov.lv/sites/default/files/cmaa_files/LemumsN0xxD23052018tele2.pdf" TargetMode="External"/><Relationship Id="rId236" Type="http://schemas.openxmlformats.org/officeDocument/2006/relationships/hyperlink" Target="https://www.sprk.gov.lv/sites/default/files/cmaa_files/LemumsN120D25102018.pdf" TargetMode="External"/><Relationship Id="rId257" Type="http://schemas.openxmlformats.org/officeDocument/2006/relationships/hyperlink" Target="https://www.sprk.gov.lv/sites/default/files/cmaa_files/LemumsN028D06052021.pdf" TargetMode="External"/><Relationship Id="rId278" Type="http://schemas.openxmlformats.org/officeDocument/2006/relationships/hyperlink" Target="https://www.sprk.gov.lv/sites/default/files/cmaa_files/LemumsN078D270702023%20Radiofrekven%C4%8Du%20nodo%C5%A1ana_Tet_Telia%20Latvija.pdf" TargetMode="External"/><Relationship Id="rId42" Type="http://schemas.openxmlformats.org/officeDocument/2006/relationships/hyperlink" Target="https://www.sprk.gov.lv/sites/default/files/cmaa_files/Chapter1Movinguptheglobalvaluechainurl.pdf" TargetMode="External"/><Relationship Id="rId84" Type="http://schemas.openxmlformats.org/officeDocument/2006/relationships/hyperlink" Target="https://www.sprk.gov.lv/sites/default/files/cmaa_files/3968001.pdf" TargetMode="External"/><Relationship Id="rId138" Type="http://schemas.openxmlformats.org/officeDocument/2006/relationships/hyperlink" Target="https://www.sprk.gov.lv/sites/default/files/cmaa_files/L%C4%93mumsN031D2005202.pdf" TargetMode="External"/><Relationship Id="rId191" Type="http://schemas.openxmlformats.org/officeDocument/2006/relationships/hyperlink" Target="https://www.sprk.gov.lv/sites/default/files/cmaa_files/LemumsN174D27122021.pdf" TargetMode="External"/><Relationship Id="rId205" Type="http://schemas.openxmlformats.org/officeDocument/2006/relationships/hyperlink" Target="https://www.sprk.gov.lv/sites/default/files/cmaa_files/LemumsN177D27122021_lmt.pdf" TargetMode="External"/><Relationship Id="rId247" Type="http://schemas.openxmlformats.org/officeDocument/2006/relationships/hyperlink" Target="https://www.sprk.gov.lv/sites/default/files/cmaa_files/LemumsN028D06052021.pdf" TargetMode="External"/><Relationship Id="rId107" Type="http://schemas.openxmlformats.org/officeDocument/2006/relationships/hyperlink" Target="https://www.sprk.gov.lv/sites/default/files/cmaa_files/LmumsN090D26052016.pdf" TargetMode="External"/><Relationship Id="rId11" Type="http://schemas.openxmlformats.org/officeDocument/2006/relationships/hyperlink" Target="https://www.sprk.gov.lv/sites/default/files/cmaa_files/LemumsN208D30102013.pdf" TargetMode="External"/><Relationship Id="rId53" Type="http://schemas.openxmlformats.org/officeDocument/2006/relationships/hyperlink" Target="https://www.sprk.gov.lv/sites/default/files/cmaa_files/LemumsN008D12012012.pdf" TargetMode="External"/><Relationship Id="rId149" Type="http://schemas.openxmlformats.org/officeDocument/2006/relationships/hyperlink" Target="https://www.sprk.gov.lv/sites/default/files/cmaa_files/LemumsN107D16072015.pdf" TargetMode="External"/><Relationship Id="rId95" Type="http://schemas.openxmlformats.org/officeDocument/2006/relationships/hyperlink" Target="https://www.sprk.gov.lv/sites/default/files/cmaa_files/LemumsN195D08082007.pdf" TargetMode="External"/><Relationship Id="rId160" Type="http://schemas.openxmlformats.org/officeDocument/2006/relationships/hyperlink" Target="https://www.sprk.gov.lv/sites/default/files/cmaa_files/LemumsN76D13072017.pdf" TargetMode="External"/><Relationship Id="rId216" Type="http://schemas.openxmlformats.org/officeDocument/2006/relationships/hyperlink" Target="https://www.sprk.gov.lv/sites/default/files/cmaa_files/LemumsN018D27012022_bite.pdf" TargetMode="External"/><Relationship Id="rId258" Type="http://schemas.openxmlformats.org/officeDocument/2006/relationships/hyperlink" Target="https://www.sprk.gov.lv/sites/default/files/cmaa_files/LemumsN028D06052021.pdf" TargetMode="External"/><Relationship Id="rId22" Type="http://schemas.openxmlformats.org/officeDocument/2006/relationships/hyperlink" Target="https://www.sprk.gov.lv/sites/default/files/cmaa_files/1514458001.pdf" TargetMode="External"/><Relationship Id="rId64" Type="http://schemas.openxmlformats.org/officeDocument/2006/relationships/hyperlink" Target="https://www.sprk.gov.lv/sites/default/files/cmaa_files/LemumsN148D07122017.pdf" TargetMode="External"/><Relationship Id="rId118" Type="http://schemas.openxmlformats.org/officeDocument/2006/relationships/hyperlink" Target="https://www.sprk.gov.lv/sites/default/files/cmaa_files/LemumsN035D290620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2"/>
  <sheetViews>
    <sheetView tabSelected="1" zoomScale="80" zoomScaleNormal="80" workbookViewId="0">
      <pane ySplit="4" topLeftCell="A5" activePane="bottomLeft" state="frozen"/>
      <selection activeCell="F1" sqref="F1"/>
      <selection pane="bottomLeft" activeCell="J39" sqref="J39"/>
    </sheetView>
  </sheetViews>
  <sheetFormatPr defaultRowHeight="12.75" x14ac:dyDescent="0.2"/>
  <cols>
    <col min="1" max="1" width="12.140625" customWidth="1"/>
    <col min="2" max="3" width="12.7109375" customWidth="1"/>
    <col min="4" max="4" width="14.42578125" customWidth="1"/>
    <col min="5" max="5" width="60.7109375" customWidth="1"/>
    <col min="6" max="6" width="13.140625" style="1" customWidth="1"/>
    <col min="7" max="7" width="13.5703125" customWidth="1"/>
    <col min="8" max="8" width="28" customWidth="1"/>
    <col min="9" max="9" width="16.140625" customWidth="1"/>
    <col min="10" max="10" width="17" customWidth="1"/>
    <col min="11" max="11" width="18.5703125" customWidth="1"/>
    <col min="12" max="12" width="12" style="2" customWidth="1"/>
    <col min="13" max="14" width="11.28515625" customWidth="1"/>
    <col min="15" max="15" width="12.140625" customWidth="1"/>
    <col min="16" max="16" width="12.140625" style="3" customWidth="1"/>
    <col min="17" max="29" width="12.140625" customWidth="1"/>
    <col min="30" max="30" width="10.5703125" customWidth="1"/>
    <col min="31" max="31" width="11.28515625" customWidth="1"/>
    <col min="32" max="1029" width="8.5703125" customWidth="1"/>
  </cols>
  <sheetData>
    <row r="1" spans="1:31" x14ac:dyDescent="0.2">
      <c r="A1" s="4" t="s">
        <v>355</v>
      </c>
      <c r="B1" s="5" t="s">
        <v>321</v>
      </c>
      <c r="C1" s="352"/>
    </row>
    <row r="2" spans="1:31" ht="13.5" thickBot="1" x14ac:dyDescent="0.25">
      <c r="B2" s="6"/>
    </row>
    <row r="3" spans="1:31" ht="13.5" thickBot="1" x14ac:dyDescent="0.25">
      <c r="A3" s="7" t="s">
        <v>0</v>
      </c>
      <c r="B3" s="8" t="s">
        <v>1</v>
      </c>
      <c r="C3" s="17" t="s">
        <v>332</v>
      </c>
      <c r="D3" s="232" t="s">
        <v>331</v>
      </c>
      <c r="E3" s="233" t="s">
        <v>2</v>
      </c>
      <c r="F3" s="9" t="s">
        <v>3</v>
      </c>
      <c r="G3" s="10" t="s">
        <v>4</v>
      </c>
      <c r="H3" s="7" t="s">
        <v>5</v>
      </c>
      <c r="I3" s="7" t="s">
        <v>323</v>
      </c>
      <c r="J3" s="7" t="s">
        <v>6</v>
      </c>
      <c r="K3" s="7" t="s">
        <v>7</v>
      </c>
      <c r="L3" s="251" t="s">
        <v>250</v>
      </c>
      <c r="M3" s="10" t="s">
        <v>264</v>
      </c>
      <c r="N3" s="10" t="s">
        <v>8</v>
      </c>
      <c r="O3" s="7" t="s">
        <v>9</v>
      </c>
      <c r="P3" s="11" t="s">
        <v>10</v>
      </c>
      <c r="Q3" s="12" t="s">
        <v>322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2" t="s">
        <v>315</v>
      </c>
      <c r="AE3" s="14"/>
    </row>
    <row r="4" spans="1:31" ht="13.5" thickBot="1" x14ac:dyDescent="0.25">
      <c r="A4" s="7" t="s">
        <v>11</v>
      </c>
      <c r="B4" s="15" t="s">
        <v>11</v>
      </c>
      <c r="C4" s="13"/>
      <c r="D4" s="13"/>
      <c r="E4" s="13" t="s">
        <v>11</v>
      </c>
      <c r="F4" s="16" t="s">
        <v>11</v>
      </c>
      <c r="G4" s="13" t="s">
        <v>11</v>
      </c>
      <c r="H4" s="7" t="s">
        <v>11</v>
      </c>
      <c r="I4" s="13"/>
      <c r="J4" s="13" t="s">
        <v>11</v>
      </c>
      <c r="K4" s="7" t="s">
        <v>11</v>
      </c>
      <c r="L4" s="17" t="s">
        <v>11</v>
      </c>
      <c r="M4" s="13" t="s">
        <v>11</v>
      </c>
      <c r="N4" s="13" t="s">
        <v>11</v>
      </c>
      <c r="O4" s="7" t="s">
        <v>11</v>
      </c>
      <c r="P4" s="18"/>
      <c r="Q4" s="13" t="s">
        <v>12</v>
      </c>
      <c r="R4" s="7" t="s">
        <v>13</v>
      </c>
      <c r="S4" s="13" t="s">
        <v>314</v>
      </c>
      <c r="T4" s="13" t="s">
        <v>14</v>
      </c>
      <c r="U4" s="7" t="s">
        <v>15</v>
      </c>
      <c r="V4" s="13" t="s">
        <v>16</v>
      </c>
      <c r="W4" s="7" t="s">
        <v>17</v>
      </c>
      <c r="X4" s="13" t="s">
        <v>18</v>
      </c>
      <c r="Y4" s="7" t="s">
        <v>19</v>
      </c>
      <c r="Z4" s="13" t="s">
        <v>20</v>
      </c>
      <c r="AA4" s="7" t="s">
        <v>21</v>
      </c>
      <c r="AB4" s="13" t="s">
        <v>22</v>
      </c>
      <c r="AC4" s="7" t="s">
        <v>23</v>
      </c>
      <c r="AD4" s="15" t="s">
        <v>316</v>
      </c>
      <c r="AE4" s="14" t="s">
        <v>317</v>
      </c>
    </row>
    <row r="5" spans="1:31" ht="13.5" thickBot="1" x14ac:dyDescent="0.25">
      <c r="A5" s="19"/>
      <c r="B5" s="19"/>
      <c r="C5" s="19"/>
      <c r="D5" s="20"/>
      <c r="E5" s="20"/>
      <c r="F5" s="21"/>
      <c r="G5" s="19"/>
      <c r="H5" s="19"/>
      <c r="I5" s="19"/>
      <c r="J5" s="19"/>
      <c r="K5" s="22"/>
      <c r="L5" s="23"/>
      <c r="M5" s="22"/>
      <c r="N5" s="22"/>
      <c r="O5" s="22"/>
      <c r="P5" s="24"/>
      <c r="Q5" s="22"/>
      <c r="R5" s="22"/>
      <c r="S5" s="22"/>
      <c r="T5" s="22"/>
      <c r="U5" s="22"/>
      <c r="V5" s="22"/>
      <c r="W5" s="22"/>
      <c r="X5" s="22"/>
      <c r="Y5" s="22"/>
      <c r="Z5" s="22"/>
      <c r="AA5" s="25"/>
      <c r="AB5" s="22"/>
      <c r="AC5" s="26"/>
      <c r="AD5" s="19"/>
      <c r="AE5" s="25"/>
    </row>
    <row r="6" spans="1:31" ht="13.5" thickBot="1" x14ac:dyDescent="0.25">
      <c r="A6" s="45" t="s">
        <v>28</v>
      </c>
      <c r="B6" s="46" t="s">
        <v>31</v>
      </c>
      <c r="C6" s="274" t="s">
        <v>333</v>
      </c>
      <c r="D6" s="274" t="s">
        <v>267</v>
      </c>
      <c r="E6" s="47" t="s">
        <v>32</v>
      </c>
      <c r="F6" s="48">
        <v>5</v>
      </c>
      <c r="G6" s="219" t="s">
        <v>33</v>
      </c>
      <c r="H6" s="46" t="s">
        <v>34</v>
      </c>
      <c r="I6" s="46"/>
      <c r="J6" s="219" t="s">
        <v>35</v>
      </c>
      <c r="K6" s="226" t="s">
        <v>36</v>
      </c>
      <c r="L6" s="49" t="s">
        <v>37</v>
      </c>
      <c r="M6" s="273" t="s">
        <v>251</v>
      </c>
      <c r="N6" s="50" t="s">
        <v>38</v>
      </c>
      <c r="O6" s="50" t="s">
        <v>24</v>
      </c>
      <c r="P6" s="51"/>
      <c r="Q6" s="50"/>
      <c r="R6" s="212" t="s">
        <v>39</v>
      </c>
      <c r="S6" s="334">
        <v>135</v>
      </c>
      <c r="T6" s="50"/>
      <c r="U6" s="50"/>
      <c r="V6" s="50"/>
      <c r="W6" s="50"/>
      <c r="X6" s="50"/>
      <c r="Y6" s="50"/>
      <c r="Z6" s="50"/>
      <c r="AA6" s="52"/>
      <c r="AB6" s="50"/>
      <c r="AC6" s="52"/>
      <c r="AD6" s="264" t="s">
        <v>39</v>
      </c>
      <c r="AE6" s="53" t="str">
        <f>N6</f>
        <v>08.01.2029.</v>
      </c>
    </row>
    <row r="7" spans="1:31" ht="13.5" customHeight="1" thickBot="1" x14ac:dyDescent="0.25">
      <c r="A7" s="54" t="s">
        <v>28</v>
      </c>
      <c r="B7" s="34" t="s">
        <v>31</v>
      </c>
      <c r="C7" s="274" t="s">
        <v>333</v>
      </c>
      <c r="D7" s="274" t="s">
        <v>267</v>
      </c>
      <c r="E7" s="42" t="s">
        <v>40</v>
      </c>
      <c r="F7" s="55">
        <v>2.5</v>
      </c>
      <c r="G7" s="220" t="s">
        <v>33</v>
      </c>
      <c r="H7" s="34" t="s">
        <v>34</v>
      </c>
      <c r="I7" s="34"/>
      <c r="J7" s="220" t="s">
        <v>41</v>
      </c>
      <c r="K7" s="222" t="s">
        <v>42</v>
      </c>
      <c r="L7" s="39" t="s">
        <v>43</v>
      </c>
      <c r="M7" s="222" t="s">
        <v>252</v>
      </c>
      <c r="N7" s="253" t="s">
        <v>44</v>
      </c>
      <c r="O7" s="35" t="s">
        <v>24</v>
      </c>
      <c r="P7" s="40"/>
      <c r="Q7" s="35"/>
      <c r="R7" s="213" t="s">
        <v>45</v>
      </c>
      <c r="S7" s="333">
        <v>135</v>
      </c>
      <c r="T7" s="35"/>
      <c r="U7" s="35"/>
      <c r="V7" s="35"/>
      <c r="W7" s="35"/>
      <c r="X7" s="35"/>
      <c r="Y7" s="35"/>
      <c r="Z7" s="35"/>
      <c r="AA7" s="41"/>
      <c r="AB7" s="35"/>
      <c r="AC7" s="41"/>
      <c r="AD7" s="265" t="s">
        <v>239</v>
      </c>
      <c r="AE7" s="42" t="str">
        <f>N7</f>
        <v>22.12.2026.</v>
      </c>
    </row>
    <row r="8" spans="1:31" ht="12.75" customHeight="1" thickBot="1" x14ac:dyDescent="0.25">
      <c r="A8" s="45" t="s">
        <v>28</v>
      </c>
      <c r="B8" s="46" t="s">
        <v>31</v>
      </c>
      <c r="C8" s="274" t="s">
        <v>333</v>
      </c>
      <c r="D8" s="274" t="s">
        <v>267</v>
      </c>
      <c r="E8" s="47" t="s">
        <v>46</v>
      </c>
      <c r="F8" s="48">
        <v>2.5</v>
      </c>
      <c r="G8" s="219" t="s">
        <v>47</v>
      </c>
      <c r="H8" s="46" t="s">
        <v>34</v>
      </c>
      <c r="I8" s="46"/>
      <c r="J8" s="220" t="s">
        <v>48</v>
      </c>
      <c r="K8" s="237" t="s">
        <v>249</v>
      </c>
      <c r="L8" s="39" t="s">
        <v>49</v>
      </c>
      <c r="M8" s="222" t="s">
        <v>246</v>
      </c>
      <c r="N8" s="35" t="s">
        <v>247</v>
      </c>
      <c r="O8" s="35" t="s">
        <v>24</v>
      </c>
      <c r="P8" s="40"/>
      <c r="Q8" s="35"/>
      <c r="R8" s="213" t="s">
        <v>248</v>
      </c>
      <c r="S8" s="333">
        <v>135</v>
      </c>
      <c r="T8" s="35"/>
      <c r="U8" s="35"/>
      <c r="V8" s="35"/>
      <c r="W8" s="35"/>
      <c r="X8" s="242"/>
      <c r="Y8" s="242"/>
      <c r="Z8" s="242"/>
      <c r="AA8" s="242"/>
      <c r="AB8" s="242"/>
      <c r="AC8" s="242"/>
      <c r="AD8" s="265" t="s">
        <v>248</v>
      </c>
      <c r="AE8" s="266" t="str">
        <f>N8</f>
        <v>31.08.2031.</v>
      </c>
    </row>
    <row r="9" spans="1:31" ht="13.5" thickBot="1" x14ac:dyDescent="0.25">
      <c r="A9" s="65" t="s">
        <v>28</v>
      </c>
      <c r="B9" s="66" t="s">
        <v>31</v>
      </c>
      <c r="C9" s="402" t="s">
        <v>333</v>
      </c>
      <c r="D9" s="402" t="s">
        <v>267</v>
      </c>
      <c r="E9" s="67"/>
      <c r="F9" s="68">
        <v>5</v>
      </c>
      <c r="G9" s="69"/>
      <c r="H9" s="371" t="s">
        <v>51</v>
      </c>
      <c r="I9" s="375"/>
      <c r="J9" s="28"/>
      <c r="K9" s="29"/>
      <c r="L9" s="30"/>
      <c r="M9" s="27"/>
      <c r="N9" s="27"/>
      <c r="O9" s="27"/>
      <c r="P9" s="31"/>
      <c r="Q9" s="27"/>
      <c r="R9" s="27"/>
      <c r="S9" s="27"/>
      <c r="T9" s="27"/>
      <c r="U9" s="27"/>
      <c r="V9" s="27"/>
      <c r="W9" s="27"/>
      <c r="X9" s="27"/>
      <c r="Y9" s="27"/>
      <c r="Z9" s="27"/>
      <c r="AB9" s="27"/>
      <c r="AC9" s="32"/>
      <c r="AD9" s="116"/>
    </row>
    <row r="10" spans="1:31" ht="13.5" thickBot="1" x14ac:dyDescent="0.25">
      <c r="A10" s="142"/>
      <c r="B10" s="6"/>
      <c r="C10" s="27"/>
      <c r="D10" s="27"/>
      <c r="E10" s="25"/>
      <c r="F10" s="379"/>
      <c r="G10" s="6"/>
      <c r="H10" s="19"/>
      <c r="I10" s="6"/>
      <c r="J10" s="28"/>
      <c r="K10" s="29"/>
      <c r="L10" s="30"/>
      <c r="M10" s="27"/>
      <c r="N10" s="27"/>
      <c r="O10" s="27"/>
      <c r="P10" s="31"/>
      <c r="Q10" s="27"/>
      <c r="R10" s="27"/>
      <c r="S10" s="27"/>
      <c r="T10" s="27"/>
      <c r="U10" s="27"/>
      <c r="V10" s="27"/>
      <c r="W10" s="27"/>
      <c r="X10" s="27"/>
      <c r="Y10" s="27"/>
      <c r="Z10" s="27"/>
      <c r="AB10" s="27"/>
      <c r="AC10" s="32"/>
      <c r="AD10" s="116"/>
    </row>
    <row r="11" spans="1:31" ht="13.5" thickBot="1" x14ac:dyDescent="0.25">
      <c r="A11" s="270" t="s">
        <v>288</v>
      </c>
      <c r="B11" s="271" t="s">
        <v>289</v>
      </c>
      <c r="C11" s="271" t="s">
        <v>334</v>
      </c>
      <c r="D11" s="274" t="s">
        <v>268</v>
      </c>
      <c r="E11" s="397" t="s">
        <v>283</v>
      </c>
      <c r="F11" s="393">
        <v>10</v>
      </c>
      <c r="G11" s="391" t="s">
        <v>47</v>
      </c>
      <c r="H11" s="274" t="s">
        <v>63</v>
      </c>
      <c r="I11" s="274"/>
      <c r="J11" s="226" t="s">
        <v>298</v>
      </c>
      <c r="K11" s="226"/>
      <c r="L11" s="275" t="s">
        <v>301</v>
      </c>
      <c r="M11" s="226" t="s">
        <v>301</v>
      </c>
      <c r="N11" s="272" t="s">
        <v>303</v>
      </c>
      <c r="O11" s="272" t="s">
        <v>24</v>
      </c>
      <c r="P11" s="276"/>
      <c r="Q11" s="272"/>
      <c r="R11" s="272"/>
      <c r="S11" s="272">
        <v>149</v>
      </c>
      <c r="T11" s="272"/>
      <c r="U11" s="272"/>
      <c r="V11" s="272"/>
      <c r="W11" s="272"/>
      <c r="X11" s="272"/>
      <c r="Y11" s="272"/>
      <c r="Z11" s="272"/>
      <c r="AA11" s="272"/>
      <c r="AB11" s="272"/>
      <c r="AC11" s="299"/>
      <c r="AD11" s="302" t="s">
        <v>305</v>
      </c>
      <c r="AE11" s="296" t="str">
        <f>N11</f>
        <v>31.01.2042.</v>
      </c>
    </row>
    <row r="12" spans="1:31" ht="13.5" thickBot="1" x14ac:dyDescent="0.25">
      <c r="A12" s="278" t="s">
        <v>289</v>
      </c>
      <c r="B12" s="279" t="s">
        <v>290</v>
      </c>
      <c r="C12" s="271" t="s">
        <v>334</v>
      </c>
      <c r="D12" s="274" t="s">
        <v>268</v>
      </c>
      <c r="E12" s="398" t="s">
        <v>284</v>
      </c>
      <c r="F12" s="393">
        <v>10</v>
      </c>
      <c r="G12" s="391" t="s">
        <v>47</v>
      </c>
      <c r="H12" s="262" t="s">
        <v>60</v>
      </c>
      <c r="I12" s="262"/>
      <c r="J12" s="222" t="s">
        <v>299</v>
      </c>
      <c r="K12" s="222"/>
      <c r="L12" s="280" t="s">
        <v>301</v>
      </c>
      <c r="M12" s="222" t="s">
        <v>301</v>
      </c>
      <c r="N12" s="262" t="s">
        <v>303</v>
      </c>
      <c r="O12" s="262" t="s">
        <v>24</v>
      </c>
      <c r="P12" s="281"/>
      <c r="Q12" s="262"/>
      <c r="R12" s="262"/>
      <c r="S12" s="262">
        <v>163</v>
      </c>
      <c r="T12" s="262"/>
      <c r="U12" s="262"/>
      <c r="V12" s="262"/>
      <c r="W12" s="262"/>
      <c r="X12" s="262"/>
      <c r="Y12" s="262"/>
      <c r="Z12" s="262"/>
      <c r="AA12" s="262"/>
      <c r="AB12" s="262"/>
      <c r="AC12" s="300"/>
      <c r="AD12" s="303" t="s">
        <v>305</v>
      </c>
      <c r="AE12" s="297" t="str">
        <f>N12</f>
        <v>31.01.2042.</v>
      </c>
    </row>
    <row r="13" spans="1:31" ht="13.5" thickBot="1" x14ac:dyDescent="0.25">
      <c r="A13" s="291" t="s">
        <v>290</v>
      </c>
      <c r="B13" s="292" t="s">
        <v>293</v>
      </c>
      <c r="C13" s="271" t="s">
        <v>334</v>
      </c>
      <c r="D13" s="311" t="s">
        <v>268</v>
      </c>
      <c r="E13" s="399" t="s">
        <v>285</v>
      </c>
      <c r="F13" s="393">
        <v>10</v>
      </c>
      <c r="G13" s="240" t="s">
        <v>47</v>
      </c>
      <c r="H13" s="263" t="s">
        <v>55</v>
      </c>
      <c r="I13" s="263"/>
      <c r="J13" s="225" t="s">
        <v>300</v>
      </c>
      <c r="K13" s="225"/>
      <c r="L13" s="293" t="s">
        <v>301</v>
      </c>
      <c r="M13" s="225" t="s">
        <v>301</v>
      </c>
      <c r="N13" s="263" t="s">
        <v>303</v>
      </c>
      <c r="O13" s="263" t="s">
        <v>24</v>
      </c>
      <c r="P13" s="294"/>
      <c r="Q13" s="263"/>
      <c r="R13" s="263"/>
      <c r="S13" s="263">
        <v>63</v>
      </c>
      <c r="T13" s="263"/>
      <c r="U13" s="263"/>
      <c r="V13" s="263"/>
      <c r="W13" s="263"/>
      <c r="X13" s="263"/>
      <c r="Y13" s="263"/>
      <c r="Z13" s="263"/>
      <c r="AA13" s="263"/>
      <c r="AB13" s="263"/>
      <c r="AC13" s="301"/>
      <c r="AD13" s="304" t="s">
        <v>305</v>
      </c>
      <c r="AE13" s="298" t="str">
        <f>N13</f>
        <v>31.01.2042.</v>
      </c>
    </row>
    <row r="14" spans="1:31" ht="13.5" thickBot="1" x14ac:dyDescent="0.25">
      <c r="A14" s="267"/>
      <c r="B14" s="268"/>
      <c r="C14" s="396"/>
      <c r="D14" s="27"/>
      <c r="E14" s="2"/>
      <c r="F14" s="394"/>
      <c r="G14" s="392"/>
      <c r="H14" s="27"/>
      <c r="I14" s="27"/>
      <c r="J14" s="29"/>
      <c r="K14" s="29"/>
      <c r="L14" s="30"/>
      <c r="M14" s="30"/>
      <c r="N14" s="27"/>
      <c r="O14" s="27"/>
      <c r="P14" s="236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307"/>
      <c r="AD14" s="180"/>
    </row>
    <row r="15" spans="1:31" ht="13.5" thickBot="1" x14ac:dyDescent="0.25">
      <c r="A15" s="270" t="s">
        <v>291</v>
      </c>
      <c r="B15" s="271" t="s">
        <v>292</v>
      </c>
      <c r="C15" s="271" t="s">
        <v>334</v>
      </c>
      <c r="D15" s="274" t="s">
        <v>268</v>
      </c>
      <c r="E15" s="397" t="s">
        <v>287</v>
      </c>
      <c r="F15" s="393">
        <v>10</v>
      </c>
      <c r="G15" s="391" t="s">
        <v>47</v>
      </c>
      <c r="H15" s="274" t="s">
        <v>63</v>
      </c>
      <c r="I15" s="274"/>
      <c r="J15" s="226" t="s">
        <v>298</v>
      </c>
      <c r="K15" s="226"/>
      <c r="L15" s="275" t="s">
        <v>302</v>
      </c>
      <c r="M15" s="226" t="s">
        <v>302</v>
      </c>
      <c r="N15" s="272" t="s">
        <v>303</v>
      </c>
      <c r="O15" s="272" t="s">
        <v>24</v>
      </c>
      <c r="P15" s="276"/>
      <c r="Q15" s="272"/>
      <c r="R15" s="272"/>
      <c r="S15" s="272">
        <v>0</v>
      </c>
      <c r="T15" s="272"/>
      <c r="U15" s="272"/>
      <c r="V15" s="272"/>
      <c r="W15" s="272"/>
      <c r="X15" s="272"/>
      <c r="Y15" s="272"/>
      <c r="Z15" s="272"/>
      <c r="AA15" s="272"/>
      <c r="AB15" s="272"/>
      <c r="AC15" s="299"/>
      <c r="AD15" s="302" t="s">
        <v>304</v>
      </c>
      <c r="AE15" s="277" t="str">
        <f>N15</f>
        <v>31.01.2042.</v>
      </c>
    </row>
    <row r="16" spans="1:31" ht="13.5" thickBot="1" x14ac:dyDescent="0.25">
      <c r="A16" s="278" t="s">
        <v>292</v>
      </c>
      <c r="B16" s="279" t="s">
        <v>294</v>
      </c>
      <c r="C16" s="271" t="s">
        <v>334</v>
      </c>
      <c r="D16" s="274" t="s">
        <v>268</v>
      </c>
      <c r="E16" s="398" t="s">
        <v>286</v>
      </c>
      <c r="F16" s="393">
        <v>10</v>
      </c>
      <c r="G16" s="391" t="s">
        <v>47</v>
      </c>
      <c r="H16" s="262" t="s">
        <v>60</v>
      </c>
      <c r="I16" s="262"/>
      <c r="J16" s="222" t="s">
        <v>299</v>
      </c>
      <c r="K16" s="222"/>
      <c r="L16" s="280" t="s">
        <v>302</v>
      </c>
      <c r="M16" s="222" t="s">
        <v>302</v>
      </c>
      <c r="N16" s="262" t="s">
        <v>303</v>
      </c>
      <c r="O16" s="262" t="s">
        <v>24</v>
      </c>
      <c r="P16" s="281"/>
      <c r="Q16" s="262"/>
      <c r="R16" s="262"/>
      <c r="S16" s="262">
        <v>0</v>
      </c>
      <c r="T16" s="262"/>
      <c r="U16" s="262"/>
      <c r="V16" s="262"/>
      <c r="W16" s="262"/>
      <c r="X16" s="262"/>
      <c r="Y16" s="262"/>
      <c r="Z16" s="262"/>
      <c r="AA16" s="262"/>
      <c r="AB16" s="262"/>
      <c r="AC16" s="300"/>
      <c r="AD16" s="303" t="s">
        <v>304</v>
      </c>
      <c r="AE16" s="282" t="str">
        <f>N16</f>
        <v>31.01.2042.</v>
      </c>
    </row>
    <row r="17" spans="1:31" ht="13.5" thickBot="1" x14ac:dyDescent="0.25">
      <c r="A17" s="283" t="s">
        <v>294</v>
      </c>
      <c r="B17" s="284" t="s">
        <v>295</v>
      </c>
      <c r="C17" s="271" t="s">
        <v>334</v>
      </c>
      <c r="D17" s="274" t="s">
        <v>268</v>
      </c>
      <c r="E17" s="400" t="s">
        <v>283</v>
      </c>
      <c r="F17" s="393">
        <v>10</v>
      </c>
      <c r="G17" s="391" t="s">
        <v>47</v>
      </c>
      <c r="H17" s="286" t="s">
        <v>63</v>
      </c>
      <c r="I17" s="286"/>
      <c r="J17" s="287" t="s">
        <v>298</v>
      </c>
      <c r="K17" s="287"/>
      <c r="L17" s="288" t="s">
        <v>301</v>
      </c>
      <c r="M17" s="226" t="s">
        <v>301</v>
      </c>
      <c r="N17" s="285" t="s">
        <v>303</v>
      </c>
      <c r="O17" s="285" t="s">
        <v>24</v>
      </c>
      <c r="P17" s="289"/>
      <c r="Q17" s="285"/>
      <c r="R17" s="285"/>
      <c r="S17" s="285">
        <v>149</v>
      </c>
      <c r="T17" s="285"/>
      <c r="U17" s="285"/>
      <c r="V17" s="285"/>
      <c r="W17" s="285"/>
      <c r="X17" s="285"/>
      <c r="Y17" s="285"/>
      <c r="Z17" s="285"/>
      <c r="AA17" s="285"/>
      <c r="AB17" s="285"/>
      <c r="AC17" s="305"/>
      <c r="AD17" s="306" t="s">
        <v>305</v>
      </c>
      <c r="AE17" s="290" t="str">
        <f>N17</f>
        <v>31.01.2042.</v>
      </c>
    </row>
    <row r="18" spans="1:31" ht="13.5" thickBot="1" x14ac:dyDescent="0.25">
      <c r="A18" s="278" t="s">
        <v>295</v>
      </c>
      <c r="B18" s="279" t="s">
        <v>296</v>
      </c>
      <c r="C18" s="271" t="s">
        <v>334</v>
      </c>
      <c r="D18" s="274" t="s">
        <v>268</v>
      </c>
      <c r="E18" s="398" t="s">
        <v>284</v>
      </c>
      <c r="F18" s="393">
        <v>10</v>
      </c>
      <c r="G18" s="391" t="s">
        <v>47</v>
      </c>
      <c r="H18" s="262" t="s">
        <v>60</v>
      </c>
      <c r="I18" s="262"/>
      <c r="J18" s="222" t="s">
        <v>299</v>
      </c>
      <c r="K18" s="222"/>
      <c r="L18" s="280" t="s">
        <v>301</v>
      </c>
      <c r="M18" s="222" t="s">
        <v>301</v>
      </c>
      <c r="N18" s="262" t="s">
        <v>303</v>
      </c>
      <c r="O18" s="262" t="s">
        <v>24</v>
      </c>
      <c r="P18" s="281"/>
      <c r="Q18" s="262"/>
      <c r="R18" s="262"/>
      <c r="S18" s="262">
        <v>163</v>
      </c>
      <c r="T18" s="262"/>
      <c r="U18" s="262"/>
      <c r="V18" s="262"/>
      <c r="W18" s="262"/>
      <c r="X18" s="262"/>
      <c r="Y18" s="262"/>
      <c r="Z18" s="262"/>
      <c r="AA18" s="262"/>
      <c r="AB18" s="262"/>
      <c r="AC18" s="300"/>
      <c r="AD18" s="303" t="s">
        <v>305</v>
      </c>
      <c r="AE18" s="282" t="str">
        <f>N18</f>
        <v>31.01.2042.</v>
      </c>
    </row>
    <row r="19" spans="1:31" ht="13.5" thickBot="1" x14ac:dyDescent="0.25">
      <c r="A19" s="291" t="s">
        <v>296</v>
      </c>
      <c r="B19" s="292" t="s">
        <v>297</v>
      </c>
      <c r="C19" s="279" t="s">
        <v>334</v>
      </c>
      <c r="D19" s="311" t="s">
        <v>268</v>
      </c>
      <c r="E19" s="399" t="s">
        <v>285</v>
      </c>
      <c r="F19" s="393">
        <v>10</v>
      </c>
      <c r="G19" s="240" t="s">
        <v>47</v>
      </c>
      <c r="H19" s="263" t="s">
        <v>55</v>
      </c>
      <c r="I19" s="263"/>
      <c r="J19" s="225" t="s">
        <v>300</v>
      </c>
      <c r="K19" s="225"/>
      <c r="L19" s="293" t="s">
        <v>301</v>
      </c>
      <c r="M19" s="225" t="s">
        <v>301</v>
      </c>
      <c r="N19" s="263" t="s">
        <v>303</v>
      </c>
      <c r="O19" s="263" t="s">
        <v>24</v>
      </c>
      <c r="P19" s="294"/>
      <c r="Q19" s="263"/>
      <c r="R19" s="263"/>
      <c r="S19" s="263">
        <v>63</v>
      </c>
      <c r="T19" s="263"/>
      <c r="U19" s="263"/>
      <c r="V19" s="263"/>
      <c r="W19" s="263"/>
      <c r="X19" s="263"/>
      <c r="Y19" s="263"/>
      <c r="Z19" s="263"/>
      <c r="AA19" s="263"/>
      <c r="AB19" s="263"/>
      <c r="AC19" s="301"/>
      <c r="AD19" s="304" t="s">
        <v>305</v>
      </c>
      <c r="AE19" s="295" t="str">
        <f>N19</f>
        <v>31.01.2042.</v>
      </c>
    </row>
    <row r="20" spans="1:31" ht="13.5" thickBot="1" x14ac:dyDescent="0.25">
      <c r="A20" s="94"/>
      <c r="B20" s="27"/>
      <c r="C20" s="27"/>
      <c r="D20" s="27"/>
      <c r="E20" s="2"/>
      <c r="F20" s="379"/>
      <c r="G20" s="6"/>
      <c r="H20" s="27"/>
      <c r="I20" s="27"/>
      <c r="J20" s="29"/>
      <c r="K20" s="218"/>
      <c r="L20" s="30"/>
      <c r="M20" s="27"/>
      <c r="N20" s="27"/>
      <c r="O20" s="27"/>
      <c r="P20" s="236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307"/>
      <c r="AD20" s="205"/>
      <c r="AE20" s="6"/>
    </row>
    <row r="21" spans="1:31" ht="13.5" thickBot="1" x14ac:dyDescent="0.25">
      <c r="A21" s="45" t="s">
        <v>52</v>
      </c>
      <c r="B21" s="46" t="s">
        <v>53</v>
      </c>
      <c r="C21" s="274" t="s">
        <v>335</v>
      </c>
      <c r="D21" s="274" t="s">
        <v>269</v>
      </c>
      <c r="E21" s="47" t="s">
        <v>54</v>
      </c>
      <c r="F21" s="48">
        <v>10</v>
      </c>
      <c r="G21" s="219" t="s">
        <v>47</v>
      </c>
      <c r="H21" s="46" t="s">
        <v>55</v>
      </c>
      <c r="I21" s="46"/>
      <c r="J21" s="219" t="s">
        <v>56</v>
      </c>
      <c r="K21" s="238" t="s">
        <v>244</v>
      </c>
      <c r="L21" s="72" t="s">
        <v>57</v>
      </c>
      <c r="M21" s="226" t="s">
        <v>57</v>
      </c>
      <c r="N21" s="50" t="s">
        <v>58</v>
      </c>
      <c r="O21" s="50" t="s">
        <v>24</v>
      </c>
      <c r="P21" s="73"/>
      <c r="Q21" s="50"/>
      <c r="R21" s="50"/>
      <c r="S21" s="50">
        <v>943</v>
      </c>
      <c r="T21" s="50"/>
      <c r="U21" s="50"/>
      <c r="V21" s="50"/>
      <c r="W21" s="50"/>
      <c r="X21" s="50"/>
      <c r="Y21" s="50"/>
      <c r="Z21" s="50"/>
      <c r="AA21" s="52"/>
      <c r="AB21" s="50"/>
      <c r="AC21" s="53"/>
      <c r="AD21" s="46"/>
      <c r="AE21" s="53" t="str">
        <f>N21</f>
        <v>30.06.2033.</v>
      </c>
    </row>
    <row r="22" spans="1:31" ht="13.5" thickBot="1" x14ac:dyDescent="0.25">
      <c r="A22" s="54" t="s">
        <v>52</v>
      </c>
      <c r="B22" s="34" t="s">
        <v>53</v>
      </c>
      <c r="C22" s="274" t="s">
        <v>335</v>
      </c>
      <c r="D22" s="274" t="s">
        <v>269</v>
      </c>
      <c r="E22" s="36" t="s">
        <v>59</v>
      </c>
      <c r="F22" s="74">
        <v>10</v>
      </c>
      <c r="G22" s="219" t="s">
        <v>47</v>
      </c>
      <c r="H22" s="34" t="s">
        <v>60</v>
      </c>
      <c r="I22" s="34"/>
      <c r="J22" s="220" t="s">
        <v>61</v>
      </c>
      <c r="K22" s="263"/>
      <c r="L22" s="39" t="s">
        <v>57</v>
      </c>
      <c r="M22" s="222" t="s">
        <v>57</v>
      </c>
      <c r="N22" s="35" t="s">
        <v>58</v>
      </c>
      <c r="O22" s="35" t="s">
        <v>24</v>
      </c>
      <c r="P22" s="40"/>
      <c r="Q22" s="35"/>
      <c r="R22" s="35"/>
      <c r="S22" s="35">
        <v>1409</v>
      </c>
      <c r="T22" s="35"/>
      <c r="U22" s="35"/>
      <c r="V22" s="35"/>
      <c r="W22" s="35"/>
      <c r="X22" s="35"/>
      <c r="Y22" s="35"/>
      <c r="Z22" s="35"/>
      <c r="AA22" s="41"/>
      <c r="AB22" s="35"/>
      <c r="AC22" s="42"/>
      <c r="AD22" s="34"/>
      <c r="AE22" s="42" t="str">
        <f>N22</f>
        <v>30.06.2033.</v>
      </c>
    </row>
    <row r="23" spans="1:31" ht="13.5" thickBot="1" x14ac:dyDescent="0.25">
      <c r="A23" s="75" t="s">
        <v>52</v>
      </c>
      <c r="B23" s="76" t="s">
        <v>53</v>
      </c>
      <c r="C23" s="311" t="s">
        <v>335</v>
      </c>
      <c r="D23" s="274" t="s">
        <v>269</v>
      </c>
      <c r="E23" s="77" t="s">
        <v>62</v>
      </c>
      <c r="F23" s="74">
        <v>10</v>
      </c>
      <c r="G23" s="222" t="s">
        <v>47</v>
      </c>
      <c r="H23" s="76" t="s">
        <v>63</v>
      </c>
      <c r="I23" s="76"/>
      <c r="J23" s="223" t="s">
        <v>64</v>
      </c>
      <c r="K23" s="238" t="s">
        <v>244</v>
      </c>
      <c r="L23" s="60" t="s">
        <v>57</v>
      </c>
      <c r="M23" s="225" t="s">
        <v>57</v>
      </c>
      <c r="N23" s="61" t="s">
        <v>58</v>
      </c>
      <c r="O23" s="61" t="s">
        <v>24</v>
      </c>
      <c r="P23" s="62"/>
      <c r="Q23" s="61"/>
      <c r="R23" s="61"/>
      <c r="S23" s="61">
        <v>1077</v>
      </c>
      <c r="T23" s="61"/>
      <c r="U23" s="61"/>
      <c r="V23" s="61"/>
      <c r="W23" s="61"/>
      <c r="X23" s="61"/>
      <c r="Y23" s="61"/>
      <c r="Z23" s="61"/>
      <c r="AA23" s="63"/>
      <c r="AB23" s="61"/>
      <c r="AC23" s="64"/>
      <c r="AD23" s="76"/>
      <c r="AE23" s="64" t="str">
        <f>N23</f>
        <v>30.06.2033.</v>
      </c>
    </row>
    <row r="24" spans="1:31" ht="13.5" thickBot="1" x14ac:dyDescent="0.25">
      <c r="A24" s="44"/>
      <c r="B24" s="78" t="s">
        <v>65</v>
      </c>
      <c r="C24" s="395"/>
      <c r="D24" s="23"/>
      <c r="E24" s="17"/>
      <c r="F24" s="379"/>
      <c r="G24" s="6"/>
      <c r="H24" s="6"/>
      <c r="I24" s="6"/>
      <c r="J24" s="28"/>
      <c r="K24" s="146"/>
      <c r="L24" s="30"/>
      <c r="M24" s="27"/>
      <c r="N24" s="27"/>
      <c r="O24" s="27"/>
      <c r="P24" s="31"/>
      <c r="Q24" s="27"/>
      <c r="R24" s="27"/>
      <c r="S24" s="27"/>
      <c r="T24" s="27"/>
      <c r="U24" s="27"/>
      <c r="V24" s="27"/>
      <c r="W24" s="27"/>
      <c r="X24" s="27"/>
      <c r="Y24" s="27"/>
      <c r="Z24" s="27"/>
      <c r="AB24" s="27"/>
      <c r="AC24" s="32"/>
      <c r="AD24" s="6"/>
    </row>
    <row r="25" spans="1:31" ht="13.5" thickBot="1" x14ac:dyDescent="0.25">
      <c r="A25" s="45" t="s">
        <v>66</v>
      </c>
      <c r="B25" s="46" t="s">
        <v>67</v>
      </c>
      <c r="C25" s="274" t="s">
        <v>335</v>
      </c>
      <c r="D25" s="274" t="s">
        <v>269</v>
      </c>
      <c r="E25" s="47" t="s">
        <v>54</v>
      </c>
      <c r="F25" s="48">
        <v>10</v>
      </c>
      <c r="G25" s="219" t="s">
        <v>47</v>
      </c>
      <c r="H25" s="106" t="s">
        <v>55</v>
      </c>
      <c r="I25" s="106"/>
      <c r="J25" s="219" t="s">
        <v>56</v>
      </c>
      <c r="K25" s="238" t="s">
        <v>244</v>
      </c>
      <c r="L25" s="72" t="s">
        <v>57</v>
      </c>
      <c r="M25" s="226" t="s">
        <v>57</v>
      </c>
      <c r="N25" s="50" t="s">
        <v>58</v>
      </c>
      <c r="O25" s="50" t="s">
        <v>24</v>
      </c>
      <c r="P25" s="51"/>
      <c r="Q25" s="50"/>
      <c r="R25" s="50"/>
      <c r="S25" s="50">
        <v>943</v>
      </c>
      <c r="T25" s="50"/>
      <c r="U25" s="50"/>
      <c r="V25" s="50"/>
      <c r="W25" s="50"/>
      <c r="X25" s="50"/>
      <c r="Y25" s="50"/>
      <c r="Z25" s="50"/>
      <c r="AA25" s="52"/>
      <c r="AB25" s="50"/>
      <c r="AC25" s="53"/>
      <c r="AD25" s="46"/>
      <c r="AE25" s="53" t="str">
        <f>N25</f>
        <v>30.06.2033.</v>
      </c>
    </row>
    <row r="26" spans="1:31" ht="13.5" thickBot="1" x14ac:dyDescent="0.25">
      <c r="A26" s="54" t="s">
        <v>66</v>
      </c>
      <c r="B26" s="34" t="s">
        <v>67</v>
      </c>
      <c r="C26" s="274" t="s">
        <v>335</v>
      </c>
      <c r="D26" s="274" t="s">
        <v>269</v>
      </c>
      <c r="E26" s="36" t="s">
        <v>59</v>
      </c>
      <c r="F26" s="74">
        <v>10</v>
      </c>
      <c r="G26" s="219" t="s">
        <v>47</v>
      </c>
      <c r="H26" s="34" t="s">
        <v>60</v>
      </c>
      <c r="I26" s="34"/>
      <c r="J26" s="220" t="s">
        <v>61</v>
      </c>
      <c r="K26" s="263"/>
      <c r="L26" s="39" t="s">
        <v>57</v>
      </c>
      <c r="M26" s="222" t="s">
        <v>57</v>
      </c>
      <c r="N26" s="35" t="s">
        <v>58</v>
      </c>
      <c r="O26" s="35" t="s">
        <v>24</v>
      </c>
      <c r="P26" s="40"/>
      <c r="Q26" s="35"/>
      <c r="R26" s="35"/>
      <c r="S26" s="35">
        <v>1409</v>
      </c>
      <c r="T26" s="35"/>
      <c r="U26" s="35"/>
      <c r="V26" s="35"/>
      <c r="W26" s="35"/>
      <c r="X26" s="35"/>
      <c r="Y26" s="35"/>
      <c r="Z26" s="35"/>
      <c r="AA26" s="41"/>
      <c r="AB26" s="35"/>
      <c r="AC26" s="42"/>
      <c r="AD26" s="34"/>
      <c r="AE26" s="42" t="str">
        <f>N26</f>
        <v>30.06.2033.</v>
      </c>
    </row>
    <row r="27" spans="1:31" ht="13.5" thickBot="1" x14ac:dyDescent="0.25">
      <c r="A27" s="75" t="s">
        <v>66</v>
      </c>
      <c r="B27" s="76" t="s">
        <v>67</v>
      </c>
      <c r="C27" s="311" t="s">
        <v>335</v>
      </c>
      <c r="D27" s="311" t="s">
        <v>269</v>
      </c>
      <c r="E27" s="77" t="s">
        <v>62</v>
      </c>
      <c r="F27" s="79">
        <v>10</v>
      </c>
      <c r="G27" s="220" t="s">
        <v>47</v>
      </c>
      <c r="H27" s="76" t="s">
        <v>63</v>
      </c>
      <c r="I27" s="76"/>
      <c r="J27" s="223" t="s">
        <v>64</v>
      </c>
      <c r="K27" s="238" t="s">
        <v>244</v>
      </c>
      <c r="L27" s="60" t="s">
        <v>57</v>
      </c>
      <c r="M27" s="225" t="s">
        <v>57</v>
      </c>
      <c r="N27" s="61" t="s">
        <v>58</v>
      </c>
      <c r="O27" s="61" t="s">
        <v>24</v>
      </c>
      <c r="P27" s="62"/>
      <c r="Q27" s="61"/>
      <c r="R27" s="61"/>
      <c r="S27" s="61">
        <v>1077</v>
      </c>
      <c r="T27" s="61"/>
      <c r="U27" s="61"/>
      <c r="V27" s="61"/>
      <c r="W27" s="61"/>
      <c r="X27" s="61"/>
      <c r="Y27" s="61"/>
      <c r="Z27" s="61"/>
      <c r="AA27" s="63"/>
      <c r="AB27" s="61"/>
      <c r="AC27" s="64"/>
      <c r="AD27" s="76"/>
      <c r="AE27" s="64" t="str">
        <f>N27</f>
        <v>30.06.2033.</v>
      </c>
    </row>
    <row r="28" spans="1:31" ht="13.5" thickBot="1" x14ac:dyDescent="0.25">
      <c r="A28" s="44"/>
      <c r="B28" s="6"/>
      <c r="C28" s="27"/>
      <c r="D28" s="27"/>
      <c r="E28" s="13"/>
      <c r="F28" s="379"/>
      <c r="G28" s="80"/>
      <c r="H28" s="80"/>
      <c r="I28" s="6"/>
      <c r="J28" s="28"/>
      <c r="L28" s="30"/>
      <c r="M28" s="27"/>
      <c r="N28" s="27"/>
      <c r="O28" s="27"/>
      <c r="P28" s="31"/>
      <c r="Q28" s="27"/>
      <c r="R28" s="27"/>
      <c r="S28" s="27"/>
      <c r="T28" s="27"/>
      <c r="U28" s="27"/>
      <c r="V28" s="27"/>
      <c r="W28" s="27"/>
      <c r="X28" s="27"/>
      <c r="Y28" s="27"/>
      <c r="Z28" s="27"/>
      <c r="AB28" s="27"/>
      <c r="AC28" s="32"/>
      <c r="AD28" s="6"/>
    </row>
    <row r="29" spans="1:31" ht="13.5" thickBot="1" x14ac:dyDescent="0.25">
      <c r="A29" s="83" t="s">
        <v>68</v>
      </c>
      <c r="B29" s="84" t="s">
        <v>69</v>
      </c>
      <c r="C29" s="410" t="s">
        <v>336</v>
      </c>
      <c r="D29" s="410" t="s">
        <v>270</v>
      </c>
      <c r="E29" s="85"/>
      <c r="F29" s="86">
        <v>0.2</v>
      </c>
      <c r="G29" s="84"/>
      <c r="H29" s="354" t="s">
        <v>51</v>
      </c>
      <c r="I29" s="375"/>
      <c r="J29" s="6"/>
      <c r="K29" s="146"/>
      <c r="L29" s="30"/>
      <c r="M29" s="27"/>
      <c r="N29" s="27"/>
      <c r="O29" s="27"/>
      <c r="P29" s="31"/>
      <c r="Q29" s="27"/>
      <c r="R29" s="27"/>
      <c r="S29" s="27"/>
      <c r="T29" s="27"/>
      <c r="U29" s="27"/>
      <c r="V29" s="27"/>
      <c r="W29" s="27"/>
      <c r="X29" s="27"/>
      <c r="Y29" s="27"/>
      <c r="Z29" s="27"/>
      <c r="AB29" s="27"/>
      <c r="AC29" s="32"/>
      <c r="AD29" s="6"/>
    </row>
    <row r="30" spans="1:31" ht="13.5" thickBot="1" x14ac:dyDescent="0.25">
      <c r="A30" s="54" t="s">
        <v>68</v>
      </c>
      <c r="B30" s="34" t="s">
        <v>69</v>
      </c>
      <c r="C30" s="274" t="s">
        <v>336</v>
      </c>
      <c r="D30" s="274" t="s">
        <v>270</v>
      </c>
      <c r="E30" s="36" t="s">
        <v>70</v>
      </c>
      <c r="F30" s="37">
        <v>9.6</v>
      </c>
      <c r="G30" s="38" t="s">
        <v>71</v>
      </c>
      <c r="H30" s="34" t="s">
        <v>55</v>
      </c>
      <c r="I30" s="34"/>
      <c r="J30" s="220" t="s">
        <v>72</v>
      </c>
      <c r="K30" s="238" t="s">
        <v>244</v>
      </c>
      <c r="L30" s="87" t="s">
        <v>74</v>
      </c>
      <c r="M30" s="237" t="s">
        <v>253</v>
      </c>
      <c r="N30" s="35" t="s">
        <v>75</v>
      </c>
      <c r="O30" s="35" t="s">
        <v>24</v>
      </c>
      <c r="P30" s="40"/>
      <c r="Q30" s="35"/>
      <c r="R30" s="243" t="s">
        <v>238</v>
      </c>
      <c r="S30" s="335">
        <v>1211</v>
      </c>
      <c r="T30" s="35"/>
      <c r="U30" s="35"/>
      <c r="V30" s="35"/>
      <c r="W30" s="35"/>
      <c r="X30" s="35"/>
      <c r="Y30" s="35"/>
      <c r="Z30" s="35"/>
      <c r="AA30" s="41"/>
      <c r="AB30" s="35"/>
      <c r="AC30" s="42"/>
      <c r="AD30" s="88" t="s">
        <v>238</v>
      </c>
      <c r="AE30" s="42" t="str">
        <f>N30</f>
        <v>28.06.2030.</v>
      </c>
    </row>
    <row r="31" spans="1:31" ht="13.5" thickBot="1" x14ac:dyDescent="0.25">
      <c r="A31" s="89" t="s">
        <v>68</v>
      </c>
      <c r="B31" s="90" t="s">
        <v>69</v>
      </c>
      <c r="C31" s="410" t="s">
        <v>336</v>
      </c>
      <c r="D31" s="410" t="s">
        <v>270</v>
      </c>
      <c r="E31" s="91"/>
      <c r="F31" s="92">
        <v>0.2</v>
      </c>
      <c r="G31" s="90"/>
      <c r="H31" s="93" t="s">
        <v>51</v>
      </c>
      <c r="I31" s="375"/>
      <c r="J31" s="6"/>
      <c r="K31" s="146"/>
      <c r="L31" s="94"/>
      <c r="M31" s="27"/>
      <c r="N31" s="27"/>
      <c r="O31" s="27"/>
      <c r="P31" s="31"/>
      <c r="Q31" s="27"/>
      <c r="R31" s="27"/>
      <c r="S31" s="27"/>
      <c r="T31" s="27"/>
      <c r="U31" s="27"/>
      <c r="V31" s="27"/>
      <c r="W31" s="27"/>
      <c r="X31" s="27"/>
      <c r="Y31" s="27"/>
      <c r="Z31" s="27"/>
      <c r="AB31" s="27"/>
      <c r="AC31" s="32"/>
      <c r="AD31" s="6"/>
    </row>
    <row r="32" spans="1:31" ht="13.5" thickBot="1" x14ac:dyDescent="0.25">
      <c r="A32" s="54" t="s">
        <v>69</v>
      </c>
      <c r="B32" s="34" t="s">
        <v>76</v>
      </c>
      <c r="C32" s="274" t="s">
        <v>336</v>
      </c>
      <c r="D32" s="311" t="s">
        <v>271</v>
      </c>
      <c r="E32" s="36" t="s">
        <v>77</v>
      </c>
      <c r="F32" s="37">
        <v>13.2</v>
      </c>
      <c r="G32" s="38"/>
      <c r="H32" s="34" t="s">
        <v>60</v>
      </c>
      <c r="I32" s="34"/>
      <c r="J32" s="34" t="s">
        <v>358</v>
      </c>
      <c r="K32" s="222" t="s">
        <v>78</v>
      </c>
      <c r="L32" s="87" t="s">
        <v>79</v>
      </c>
      <c r="M32" s="237" t="s">
        <v>254</v>
      </c>
      <c r="N32" s="253" t="s">
        <v>80</v>
      </c>
      <c r="O32" s="35" t="s">
        <v>24</v>
      </c>
      <c r="P32" s="40"/>
      <c r="Q32" s="35"/>
      <c r="R32" s="210" t="s">
        <v>81</v>
      </c>
      <c r="S32" s="336">
        <v>1836</v>
      </c>
      <c r="T32" s="35"/>
      <c r="U32" s="35"/>
      <c r="V32" s="35"/>
      <c r="W32" s="35"/>
      <c r="X32" s="35"/>
      <c r="Y32" s="35"/>
      <c r="Z32" s="35"/>
      <c r="AA32" s="41"/>
      <c r="AB32" s="35"/>
      <c r="AC32" s="42"/>
      <c r="AD32" s="88" t="s">
        <v>81</v>
      </c>
      <c r="AE32" s="42" t="str">
        <f>N32</f>
        <v>09.01.2026.</v>
      </c>
    </row>
    <row r="33" spans="1:31" ht="13.5" thickBot="1" x14ac:dyDescent="0.25">
      <c r="A33" s="89" t="s">
        <v>69</v>
      </c>
      <c r="B33" s="90" t="s">
        <v>76</v>
      </c>
      <c r="C33" s="410" t="s">
        <v>336</v>
      </c>
      <c r="D33" s="402" t="s">
        <v>271</v>
      </c>
      <c r="E33" s="91"/>
      <c r="F33" s="92">
        <v>0.1</v>
      </c>
      <c r="G33" s="90"/>
      <c r="H33" s="93" t="s">
        <v>51</v>
      </c>
      <c r="I33" s="375"/>
      <c r="J33" s="28"/>
      <c r="K33" s="218"/>
      <c r="L33" s="94"/>
      <c r="M33" s="27"/>
      <c r="N33" s="27"/>
      <c r="O33" s="27"/>
      <c r="P33" s="31"/>
      <c r="Q33" s="27"/>
      <c r="R33" s="27"/>
      <c r="S33" s="27"/>
      <c r="T33" s="27"/>
      <c r="U33" s="27"/>
      <c r="V33" s="27"/>
      <c r="W33" s="27"/>
      <c r="X33" s="27"/>
      <c r="Y33" s="27"/>
      <c r="Z33" s="27"/>
      <c r="AB33" s="27"/>
      <c r="AC33" s="32"/>
      <c r="AD33" s="6"/>
    </row>
    <row r="34" spans="1:31" ht="13.5" thickBot="1" x14ac:dyDescent="0.25">
      <c r="A34" s="54" t="s">
        <v>69</v>
      </c>
      <c r="B34" s="34" t="s">
        <v>76</v>
      </c>
      <c r="C34" s="274" t="s">
        <v>336</v>
      </c>
      <c r="D34" s="311" t="s">
        <v>271</v>
      </c>
      <c r="E34" s="95" t="s">
        <v>82</v>
      </c>
      <c r="F34" s="96">
        <v>0.8</v>
      </c>
      <c r="G34" s="220" t="s">
        <v>33</v>
      </c>
      <c r="H34" s="34" t="s">
        <v>63</v>
      </c>
      <c r="I34" s="34"/>
      <c r="J34" s="220" t="s">
        <v>83</v>
      </c>
      <c r="K34" s="222" t="s">
        <v>84</v>
      </c>
      <c r="L34" s="87" t="s">
        <v>85</v>
      </c>
      <c r="M34" s="237" t="s">
        <v>255</v>
      </c>
      <c r="N34" s="35" t="s">
        <v>86</v>
      </c>
      <c r="O34" s="35" t="s">
        <v>24</v>
      </c>
      <c r="P34" s="40"/>
      <c r="Q34" s="35"/>
      <c r="R34" s="210" t="s">
        <v>87</v>
      </c>
      <c r="S34" s="336">
        <v>1341</v>
      </c>
      <c r="T34" s="35"/>
      <c r="U34" s="35"/>
      <c r="V34" s="35"/>
      <c r="W34" s="35"/>
      <c r="X34" s="35"/>
      <c r="Y34" s="35"/>
      <c r="Z34" s="35"/>
      <c r="AA34" s="41"/>
      <c r="AB34" s="35"/>
      <c r="AC34" s="42"/>
      <c r="AD34" s="88" t="s">
        <v>87</v>
      </c>
      <c r="AE34" s="42" t="str">
        <f>N34</f>
        <v>10.09.2028.</v>
      </c>
    </row>
    <row r="35" spans="1:31" ht="13.5" thickBot="1" x14ac:dyDescent="0.25">
      <c r="A35" s="89" t="s">
        <v>69</v>
      </c>
      <c r="B35" s="90" t="s">
        <v>76</v>
      </c>
      <c r="C35" s="410" t="s">
        <v>336</v>
      </c>
      <c r="D35" s="402" t="s">
        <v>271</v>
      </c>
      <c r="E35" s="91"/>
      <c r="F35" s="92">
        <v>0.1</v>
      </c>
      <c r="G35" s="90"/>
      <c r="H35" s="93" t="s">
        <v>51</v>
      </c>
      <c r="I35" s="375"/>
      <c r="J35" s="6"/>
      <c r="K35" s="20"/>
      <c r="L35" s="94"/>
      <c r="M35" s="27"/>
      <c r="N35" s="27"/>
      <c r="O35" s="27"/>
      <c r="P35" s="31"/>
      <c r="Q35" s="27"/>
      <c r="R35" s="27"/>
      <c r="S35" s="27"/>
      <c r="T35" s="27"/>
      <c r="U35" s="27"/>
      <c r="V35" s="27"/>
      <c r="W35" s="27"/>
      <c r="X35" s="27"/>
      <c r="Y35" s="27"/>
      <c r="Z35" s="27"/>
      <c r="AB35" s="27"/>
      <c r="AC35" s="32"/>
      <c r="AD35" s="6"/>
    </row>
    <row r="36" spans="1:31" ht="13.5" thickBot="1" x14ac:dyDescent="0.25">
      <c r="A36" s="54" t="s">
        <v>69</v>
      </c>
      <c r="B36" s="34" t="s">
        <v>76</v>
      </c>
      <c r="C36" s="274" t="s">
        <v>336</v>
      </c>
      <c r="D36" s="311" t="s">
        <v>271</v>
      </c>
      <c r="E36" s="36" t="s">
        <v>88</v>
      </c>
      <c r="F36" s="37">
        <v>9.8000000000000007</v>
      </c>
      <c r="G36" s="38" t="s">
        <v>33</v>
      </c>
      <c r="H36" s="34" t="s">
        <v>63</v>
      </c>
      <c r="I36" s="34"/>
      <c r="J36" s="34" t="s">
        <v>356</v>
      </c>
      <c r="K36" s="237" t="s">
        <v>244</v>
      </c>
      <c r="L36" s="87" t="s">
        <v>357</v>
      </c>
      <c r="M36" s="237" t="s">
        <v>256</v>
      </c>
      <c r="N36" s="252" t="s">
        <v>90</v>
      </c>
      <c r="O36" s="35" t="s">
        <v>24</v>
      </c>
      <c r="P36" s="40"/>
      <c r="Q36" s="35"/>
      <c r="R36" s="210" t="s">
        <v>91</v>
      </c>
      <c r="S36" s="336">
        <v>1341</v>
      </c>
      <c r="T36" s="35"/>
      <c r="U36" s="35"/>
      <c r="V36" s="35"/>
      <c r="W36" s="35"/>
      <c r="X36" s="35"/>
      <c r="Y36" s="35"/>
      <c r="Z36" s="35"/>
      <c r="AA36" s="41"/>
      <c r="AB36" s="35"/>
      <c r="AC36" s="42"/>
      <c r="AD36" s="88" t="s">
        <v>91</v>
      </c>
      <c r="AE36" s="42" t="str">
        <f>N36</f>
        <v>28.02.2026.</v>
      </c>
    </row>
    <row r="37" spans="1:31" ht="13.5" thickBot="1" x14ac:dyDescent="0.25">
      <c r="A37" s="54" t="s">
        <v>69</v>
      </c>
      <c r="B37" s="34" t="s">
        <v>76</v>
      </c>
      <c r="C37" s="274" t="s">
        <v>336</v>
      </c>
      <c r="D37" s="311" t="s">
        <v>271</v>
      </c>
      <c r="E37" s="42" t="s">
        <v>92</v>
      </c>
      <c r="F37" s="55">
        <v>1</v>
      </c>
      <c r="G37" s="220" t="s">
        <v>47</v>
      </c>
      <c r="H37" s="34" t="s">
        <v>63</v>
      </c>
      <c r="I37" s="34"/>
      <c r="J37" s="220" t="s">
        <v>93</v>
      </c>
      <c r="K37" s="238" t="s">
        <v>244</v>
      </c>
      <c r="L37" s="87" t="s">
        <v>94</v>
      </c>
      <c r="M37" s="237" t="s">
        <v>257</v>
      </c>
      <c r="N37" s="253" t="s">
        <v>90</v>
      </c>
      <c r="O37" s="35" t="s">
        <v>24</v>
      </c>
      <c r="P37" s="40"/>
      <c r="Q37" s="35"/>
      <c r="R37" s="243" t="s">
        <v>233</v>
      </c>
      <c r="S37" s="335">
        <v>1341</v>
      </c>
      <c r="T37" s="35"/>
      <c r="U37" s="35"/>
      <c r="V37" s="35"/>
      <c r="W37" s="35"/>
      <c r="X37" s="35"/>
      <c r="Y37" s="35"/>
      <c r="Z37" s="35"/>
      <c r="AA37" s="41"/>
      <c r="AB37" s="35"/>
      <c r="AC37" s="42"/>
      <c r="AD37" s="209" t="s">
        <v>233</v>
      </c>
      <c r="AE37" s="42" t="str">
        <f>N37</f>
        <v>28.02.2026.</v>
      </c>
    </row>
    <row r="38" spans="1:31" ht="13.5" thickBot="1" x14ac:dyDescent="0.25">
      <c r="A38" s="98" t="s">
        <v>76</v>
      </c>
      <c r="B38" s="99" t="s">
        <v>95</v>
      </c>
      <c r="C38" s="402" t="s">
        <v>336</v>
      </c>
      <c r="D38" s="402" t="s">
        <v>271</v>
      </c>
      <c r="E38" s="100"/>
      <c r="F38" s="101">
        <v>6</v>
      </c>
      <c r="G38" s="99"/>
      <c r="H38" s="373" t="s">
        <v>51</v>
      </c>
      <c r="I38" s="375"/>
      <c r="J38" s="6"/>
      <c r="L38" s="94"/>
      <c r="M38" s="27"/>
      <c r="N38" s="27"/>
      <c r="O38" s="27"/>
      <c r="P38" s="31"/>
      <c r="Q38" s="27"/>
      <c r="R38" s="27"/>
      <c r="S38" s="27"/>
      <c r="T38" s="27"/>
      <c r="U38" s="27"/>
      <c r="V38" s="27"/>
      <c r="W38" s="27"/>
      <c r="X38" s="27"/>
      <c r="Y38" s="27"/>
      <c r="Z38" s="27"/>
      <c r="AB38" s="27"/>
      <c r="AC38" s="32"/>
      <c r="AD38" s="6"/>
    </row>
    <row r="39" spans="1:31" ht="13.5" thickBot="1" x14ac:dyDescent="0.25">
      <c r="A39" s="44"/>
      <c r="B39" s="78" t="s">
        <v>65</v>
      </c>
      <c r="C39" s="395"/>
      <c r="D39" s="27"/>
      <c r="E39" s="13"/>
      <c r="F39" s="379"/>
      <c r="G39" s="15"/>
      <c r="H39" s="15"/>
      <c r="I39" s="6"/>
      <c r="J39" s="28"/>
      <c r="K39" s="146"/>
      <c r="L39" s="94"/>
      <c r="M39" s="27"/>
      <c r="N39" s="27"/>
      <c r="O39" s="27"/>
      <c r="P39" s="31"/>
      <c r="Q39" s="27"/>
      <c r="R39" s="27"/>
      <c r="S39" s="27"/>
      <c r="T39" s="27"/>
      <c r="U39" s="27"/>
      <c r="V39" s="27"/>
      <c r="W39" s="27"/>
      <c r="X39" s="27"/>
      <c r="Y39" s="27"/>
      <c r="Z39" s="27"/>
      <c r="AB39" s="27"/>
      <c r="AC39" s="32"/>
      <c r="AD39" s="6"/>
    </row>
    <row r="40" spans="1:31" ht="13.5" thickBot="1" x14ac:dyDescent="0.25">
      <c r="A40" s="54" t="s">
        <v>96</v>
      </c>
      <c r="B40" s="34" t="s">
        <v>97</v>
      </c>
      <c r="C40" s="274" t="s">
        <v>336</v>
      </c>
      <c r="D40" s="311" t="s">
        <v>270</v>
      </c>
      <c r="E40" s="42" t="s">
        <v>98</v>
      </c>
      <c r="F40" s="55">
        <v>9.6</v>
      </c>
      <c r="G40" s="38" t="s">
        <v>71</v>
      </c>
      <c r="H40" s="34" t="s">
        <v>55</v>
      </c>
      <c r="I40" s="34"/>
      <c r="J40" s="220" t="s">
        <v>72</v>
      </c>
      <c r="K40" s="238" t="s">
        <v>244</v>
      </c>
      <c r="L40" s="87" t="s">
        <v>74</v>
      </c>
      <c r="M40" s="237" t="s">
        <v>253</v>
      </c>
      <c r="N40" s="35" t="s">
        <v>75</v>
      </c>
      <c r="O40" s="35" t="s">
        <v>24</v>
      </c>
      <c r="P40" s="40"/>
      <c r="Q40" s="35"/>
      <c r="R40" s="243" t="s">
        <v>238</v>
      </c>
      <c r="S40" s="335">
        <v>1211</v>
      </c>
      <c r="T40" s="35"/>
      <c r="U40" s="35"/>
      <c r="V40" s="35"/>
      <c r="W40" s="35"/>
      <c r="X40" s="35"/>
      <c r="Y40" s="35"/>
      <c r="Z40" s="35"/>
      <c r="AA40" s="41"/>
      <c r="AB40" s="35"/>
      <c r="AC40" s="42"/>
      <c r="AD40" s="88" t="s">
        <v>238</v>
      </c>
      <c r="AE40" s="42" t="str">
        <f>N40</f>
        <v>28.06.2030.</v>
      </c>
    </row>
    <row r="41" spans="1:31" ht="13.5" thickBot="1" x14ac:dyDescent="0.25">
      <c r="A41" s="89" t="s">
        <v>96</v>
      </c>
      <c r="B41" s="90" t="s">
        <v>97</v>
      </c>
      <c r="C41" s="410" t="s">
        <v>336</v>
      </c>
      <c r="D41" s="402" t="s">
        <v>270</v>
      </c>
      <c r="E41" s="91"/>
      <c r="F41" s="92">
        <v>0.2</v>
      </c>
      <c r="G41" s="90"/>
      <c r="H41" s="93" t="s">
        <v>51</v>
      </c>
      <c r="I41" s="375"/>
      <c r="J41" s="6"/>
      <c r="K41" s="27"/>
      <c r="L41" s="94"/>
      <c r="M41" s="27"/>
      <c r="N41" s="27"/>
      <c r="O41" s="27"/>
      <c r="P41" s="31"/>
      <c r="Q41" s="27"/>
      <c r="R41" s="27"/>
      <c r="S41" s="27"/>
      <c r="T41" s="27"/>
      <c r="U41" s="27"/>
      <c r="V41" s="27"/>
      <c r="W41" s="27"/>
      <c r="X41" s="27"/>
      <c r="Y41" s="27"/>
      <c r="Z41" s="27"/>
      <c r="AB41" s="27"/>
      <c r="AC41" s="32"/>
      <c r="AD41" s="6"/>
    </row>
    <row r="42" spans="1:31" ht="13.5" thickBot="1" x14ac:dyDescent="0.25">
      <c r="A42" s="54" t="s">
        <v>97</v>
      </c>
      <c r="B42" s="34" t="s">
        <v>99</v>
      </c>
      <c r="C42" s="274" t="s">
        <v>336</v>
      </c>
      <c r="D42" s="311" t="s">
        <v>271</v>
      </c>
      <c r="E42" s="42" t="s">
        <v>100</v>
      </c>
      <c r="F42" s="55">
        <v>13.2</v>
      </c>
      <c r="G42" s="34"/>
      <c r="H42" s="35" t="s">
        <v>60</v>
      </c>
      <c r="I42" s="34"/>
      <c r="J42" s="34" t="s">
        <v>358</v>
      </c>
      <c r="K42" s="222" t="s">
        <v>78</v>
      </c>
      <c r="L42" s="87" t="s">
        <v>79</v>
      </c>
      <c r="M42" s="237" t="s">
        <v>254</v>
      </c>
      <c r="N42" s="253" t="s">
        <v>80</v>
      </c>
      <c r="O42" s="35" t="s">
        <v>24</v>
      </c>
      <c r="P42" s="40"/>
      <c r="Q42" s="35"/>
      <c r="R42" s="210" t="s">
        <v>81</v>
      </c>
      <c r="S42" s="336">
        <v>1836</v>
      </c>
      <c r="T42" s="35"/>
      <c r="U42" s="35"/>
      <c r="V42" s="35"/>
      <c r="W42" s="35"/>
      <c r="X42" s="35"/>
      <c r="Y42" s="35"/>
      <c r="Z42" s="35"/>
      <c r="AA42" s="41"/>
      <c r="AB42" s="35"/>
      <c r="AC42" s="42"/>
      <c r="AD42" s="88" t="s">
        <v>81</v>
      </c>
      <c r="AE42" s="42" t="str">
        <f>N42</f>
        <v>09.01.2026.</v>
      </c>
    </row>
    <row r="43" spans="1:31" ht="13.5" thickBot="1" x14ac:dyDescent="0.25">
      <c r="A43" s="89" t="s">
        <v>97</v>
      </c>
      <c r="B43" s="90" t="s">
        <v>99</v>
      </c>
      <c r="C43" s="410" t="s">
        <v>336</v>
      </c>
      <c r="D43" s="402" t="s">
        <v>271</v>
      </c>
      <c r="E43" s="91"/>
      <c r="F43" s="92">
        <v>0.1</v>
      </c>
      <c r="G43" s="90"/>
      <c r="H43" s="93" t="s">
        <v>51</v>
      </c>
      <c r="I43" s="375"/>
      <c r="J43" s="6"/>
      <c r="K43" s="27"/>
      <c r="L43" s="94"/>
      <c r="M43" s="27"/>
      <c r="N43" s="27"/>
      <c r="O43" s="27"/>
      <c r="P43" s="31"/>
      <c r="Q43" s="27"/>
      <c r="R43" s="27"/>
      <c r="S43" s="27"/>
      <c r="T43" s="27"/>
      <c r="U43" s="27"/>
      <c r="V43" s="27"/>
      <c r="W43" s="27"/>
      <c r="X43" s="27"/>
      <c r="Y43" s="27"/>
      <c r="Z43" s="27"/>
      <c r="AB43" s="27"/>
      <c r="AC43" s="32"/>
      <c r="AD43" s="6"/>
    </row>
    <row r="44" spans="1:31" ht="13.5" thickBot="1" x14ac:dyDescent="0.25">
      <c r="A44" s="54" t="s">
        <v>97</v>
      </c>
      <c r="B44" s="34" t="s">
        <v>99</v>
      </c>
      <c r="C44" s="274" t="s">
        <v>336</v>
      </c>
      <c r="D44" s="311" t="s">
        <v>271</v>
      </c>
      <c r="E44" s="42" t="s">
        <v>82</v>
      </c>
      <c r="F44" s="55">
        <v>0.8</v>
      </c>
      <c r="G44" s="220" t="s">
        <v>33</v>
      </c>
      <c r="H44" s="34" t="s">
        <v>63</v>
      </c>
      <c r="I44" s="34"/>
      <c r="J44" s="220" t="s">
        <v>83</v>
      </c>
      <c r="K44" s="222" t="s">
        <v>84</v>
      </c>
      <c r="L44" s="87" t="s">
        <v>85</v>
      </c>
      <c r="M44" s="237" t="s">
        <v>255</v>
      </c>
      <c r="N44" s="35" t="s">
        <v>86</v>
      </c>
      <c r="O44" s="35" t="s">
        <v>24</v>
      </c>
      <c r="P44" s="40"/>
      <c r="Q44" s="35"/>
      <c r="R44" s="210" t="s">
        <v>87</v>
      </c>
      <c r="S44" s="336">
        <v>1341</v>
      </c>
      <c r="T44" s="35"/>
      <c r="U44" s="35"/>
      <c r="V44" s="35"/>
      <c r="W44" s="35"/>
      <c r="X44" s="35"/>
      <c r="Y44" s="35"/>
      <c r="Z44" s="35"/>
      <c r="AA44" s="41"/>
      <c r="AB44" s="35"/>
      <c r="AC44" s="42"/>
      <c r="AD44" s="88" t="s">
        <v>87</v>
      </c>
      <c r="AE44" s="42" t="str">
        <f>N44</f>
        <v>10.09.2028.</v>
      </c>
    </row>
    <row r="45" spans="1:31" ht="13.5" thickBot="1" x14ac:dyDescent="0.25">
      <c r="A45" s="89" t="s">
        <v>97</v>
      </c>
      <c r="B45" s="90" t="s">
        <v>99</v>
      </c>
      <c r="C45" s="410" t="s">
        <v>336</v>
      </c>
      <c r="D45" s="402" t="s">
        <v>271</v>
      </c>
      <c r="E45" s="91"/>
      <c r="F45" s="92">
        <v>0.1</v>
      </c>
      <c r="G45" s="90"/>
      <c r="H45" s="93" t="s">
        <v>51</v>
      </c>
      <c r="I45" s="375"/>
      <c r="J45" s="6"/>
      <c r="K45" s="20"/>
      <c r="L45" s="94"/>
      <c r="M45" s="27"/>
      <c r="N45" s="27"/>
      <c r="O45" s="27"/>
      <c r="P45" s="31"/>
      <c r="Q45" s="27"/>
      <c r="R45" s="27"/>
      <c r="S45" s="27"/>
      <c r="T45" s="27"/>
      <c r="U45" s="27"/>
      <c r="V45" s="27"/>
      <c r="W45" s="27"/>
      <c r="X45" s="27"/>
      <c r="Y45" s="27"/>
      <c r="Z45" s="27"/>
      <c r="AB45" s="27"/>
      <c r="AC45" s="32"/>
      <c r="AD45" s="6"/>
    </row>
    <row r="46" spans="1:31" ht="13.5" thickBot="1" x14ac:dyDescent="0.25">
      <c r="A46" s="54" t="s">
        <v>97</v>
      </c>
      <c r="B46" s="34" t="s">
        <v>99</v>
      </c>
      <c r="C46" s="274" t="s">
        <v>336</v>
      </c>
      <c r="D46" s="311" t="s">
        <v>271</v>
      </c>
      <c r="E46" s="42" t="s">
        <v>101</v>
      </c>
      <c r="F46" s="55">
        <v>9.8000000000000007</v>
      </c>
      <c r="G46" s="38" t="s">
        <v>33</v>
      </c>
      <c r="H46" s="34" t="s">
        <v>63</v>
      </c>
      <c r="I46" s="34"/>
      <c r="J46" s="34" t="s">
        <v>356</v>
      </c>
      <c r="K46" s="238" t="s">
        <v>244</v>
      </c>
      <c r="L46" s="87" t="s">
        <v>357</v>
      </c>
      <c r="M46" s="237" t="s">
        <v>256</v>
      </c>
      <c r="N46" s="252" t="s">
        <v>90</v>
      </c>
      <c r="O46" s="35" t="s">
        <v>24</v>
      </c>
      <c r="P46" s="40"/>
      <c r="Q46" s="35"/>
      <c r="R46" s="210" t="s">
        <v>91</v>
      </c>
      <c r="S46" s="336">
        <v>1341</v>
      </c>
      <c r="T46" s="35"/>
      <c r="U46" s="35"/>
      <c r="V46" s="35"/>
      <c r="W46" s="35"/>
      <c r="X46" s="35"/>
      <c r="Y46" s="35"/>
      <c r="Z46" s="35"/>
      <c r="AA46" s="41"/>
      <c r="AB46" s="35"/>
      <c r="AC46" s="42"/>
      <c r="AD46" s="88" t="s">
        <v>91</v>
      </c>
      <c r="AE46" s="42" t="str">
        <f>N46</f>
        <v>28.02.2026.</v>
      </c>
    </row>
    <row r="47" spans="1:31" ht="13.5" thickBot="1" x14ac:dyDescent="0.25">
      <c r="A47" s="54" t="s">
        <v>97</v>
      </c>
      <c r="B47" s="34" t="s">
        <v>99</v>
      </c>
      <c r="C47" s="311" t="s">
        <v>336</v>
      </c>
      <c r="D47" s="311" t="s">
        <v>271</v>
      </c>
      <c r="E47" s="42" t="s">
        <v>92</v>
      </c>
      <c r="F47" s="55">
        <v>1</v>
      </c>
      <c r="G47" s="220" t="s">
        <v>47</v>
      </c>
      <c r="H47" s="34" t="s">
        <v>63</v>
      </c>
      <c r="I47" s="34"/>
      <c r="J47" s="220" t="s">
        <v>93</v>
      </c>
      <c r="K47" s="238" t="s">
        <v>244</v>
      </c>
      <c r="L47" s="87" t="s">
        <v>94</v>
      </c>
      <c r="M47" s="237" t="s">
        <v>257</v>
      </c>
      <c r="N47" s="253" t="s">
        <v>90</v>
      </c>
      <c r="O47" s="35" t="s">
        <v>24</v>
      </c>
      <c r="P47" s="40"/>
      <c r="Q47" s="35"/>
      <c r="R47" s="243" t="s">
        <v>233</v>
      </c>
      <c r="S47" s="335">
        <v>1341</v>
      </c>
      <c r="T47" s="35"/>
      <c r="U47" s="35"/>
      <c r="V47" s="35"/>
      <c r="W47" s="35"/>
      <c r="X47" s="35"/>
      <c r="Y47" s="35"/>
      <c r="Z47" s="35"/>
      <c r="AA47" s="41"/>
      <c r="AB47" s="35"/>
      <c r="AC47" s="42"/>
      <c r="AD47" s="209" t="s">
        <v>233</v>
      </c>
      <c r="AE47" s="42" t="str">
        <f>N47</f>
        <v>28.02.2026.</v>
      </c>
    </row>
    <row r="48" spans="1:31" ht="13.5" thickBot="1" x14ac:dyDescent="0.25">
      <c r="A48" s="44"/>
      <c r="B48" s="6"/>
      <c r="C48" s="27"/>
      <c r="D48" s="27"/>
      <c r="E48" s="25"/>
      <c r="F48" s="379"/>
      <c r="G48" s="6"/>
      <c r="H48" s="6"/>
      <c r="I48" s="6"/>
      <c r="J48" s="28"/>
      <c r="K48" s="27"/>
      <c r="L48" s="94"/>
      <c r="M48" s="27"/>
      <c r="N48" s="27"/>
      <c r="O48" s="27"/>
      <c r="P48" s="31"/>
      <c r="Q48" s="27"/>
      <c r="R48" s="27"/>
      <c r="S48" s="27"/>
      <c r="T48" s="27"/>
      <c r="U48" s="27"/>
      <c r="V48" s="27"/>
      <c r="W48" s="27"/>
      <c r="X48" s="27"/>
      <c r="Y48" s="27"/>
      <c r="Z48" s="27"/>
      <c r="AB48" s="27"/>
      <c r="AC48" s="32"/>
      <c r="AD48" s="6"/>
    </row>
    <row r="49" spans="1:31" ht="13.5" thickBot="1" x14ac:dyDescent="0.25">
      <c r="A49" s="314">
        <v>1432</v>
      </c>
      <c r="B49" s="314">
        <v>1472</v>
      </c>
      <c r="C49" s="409" t="s">
        <v>337</v>
      </c>
      <c r="D49" s="311" t="s">
        <v>242</v>
      </c>
      <c r="E49" s="329" t="s">
        <v>306</v>
      </c>
      <c r="F49" s="315">
        <v>20</v>
      </c>
      <c r="G49" s="237" t="s">
        <v>47</v>
      </c>
      <c r="H49" s="324" t="s">
        <v>55</v>
      </c>
      <c r="I49" s="353"/>
      <c r="J49" s="220" t="s">
        <v>308</v>
      </c>
      <c r="K49" s="262"/>
      <c r="L49" s="311" t="s">
        <v>309</v>
      </c>
      <c r="M49" s="237" t="s">
        <v>309</v>
      </c>
      <c r="N49" s="311" t="s">
        <v>310</v>
      </c>
      <c r="O49" s="311" t="s">
        <v>24</v>
      </c>
      <c r="P49" s="325"/>
      <c r="Q49" s="262"/>
      <c r="R49" s="262"/>
      <c r="S49" s="262">
        <v>0</v>
      </c>
      <c r="T49" s="262"/>
      <c r="U49" s="262"/>
      <c r="V49" s="262"/>
      <c r="W49" s="262"/>
      <c r="X49" s="262"/>
      <c r="Y49" s="262"/>
      <c r="Z49" s="262"/>
      <c r="AA49" s="326"/>
      <c r="AB49" s="262"/>
      <c r="AC49" s="327"/>
      <c r="AD49" s="328" t="s">
        <v>311</v>
      </c>
      <c r="AE49" s="327" t="str">
        <f>N49</f>
        <v>07.02.2042.</v>
      </c>
    </row>
    <row r="50" spans="1:31" ht="13.5" thickBot="1" x14ac:dyDescent="0.25">
      <c r="A50" s="323">
        <v>1432</v>
      </c>
      <c r="B50" s="316">
        <v>1472</v>
      </c>
      <c r="C50" s="409" t="s">
        <v>337</v>
      </c>
      <c r="D50" s="311" t="s">
        <v>242</v>
      </c>
      <c r="E50" s="401" t="s">
        <v>307</v>
      </c>
      <c r="F50" s="318">
        <v>20</v>
      </c>
      <c r="G50" s="237" t="s">
        <v>47</v>
      </c>
      <c r="H50" s="317" t="s">
        <v>60</v>
      </c>
      <c r="I50" s="353"/>
      <c r="J50" s="223" t="s">
        <v>312</v>
      </c>
      <c r="K50" s="263"/>
      <c r="L50" s="312" t="s">
        <v>309</v>
      </c>
      <c r="M50" s="238" t="s">
        <v>309</v>
      </c>
      <c r="N50" s="312" t="s">
        <v>310</v>
      </c>
      <c r="O50" s="312" t="s">
        <v>24</v>
      </c>
      <c r="P50" s="319"/>
      <c r="Q50" s="263"/>
      <c r="R50" s="263"/>
      <c r="S50" s="263">
        <v>28</v>
      </c>
      <c r="T50" s="263"/>
      <c r="U50" s="263"/>
      <c r="V50" s="263"/>
      <c r="W50" s="263"/>
      <c r="X50" s="263"/>
      <c r="Y50" s="263"/>
      <c r="Z50" s="263"/>
      <c r="AA50" s="320"/>
      <c r="AB50" s="263"/>
      <c r="AC50" s="321"/>
      <c r="AD50" s="322" t="s">
        <v>311</v>
      </c>
      <c r="AE50" s="321" t="str">
        <f>N50</f>
        <v>07.02.2042.</v>
      </c>
    </row>
    <row r="51" spans="1:31" ht="13.5" thickBot="1" x14ac:dyDescent="0.25">
      <c r="A51" s="142"/>
      <c r="B51" s="6"/>
      <c r="C51" s="27"/>
      <c r="D51" s="181"/>
      <c r="E51" s="2"/>
      <c r="F51" s="379"/>
      <c r="G51" s="6"/>
      <c r="H51" s="23"/>
      <c r="I51" s="44"/>
      <c r="J51" s="28"/>
      <c r="K51" s="27"/>
      <c r="L51" s="94"/>
      <c r="M51" s="94"/>
      <c r="N51" s="94"/>
      <c r="O51" s="94"/>
      <c r="P51" s="31"/>
      <c r="Q51" s="27"/>
      <c r="R51" s="27"/>
      <c r="S51" s="27"/>
      <c r="T51" s="27"/>
      <c r="U51" s="27"/>
      <c r="V51" s="27"/>
      <c r="W51" s="27"/>
      <c r="X51" s="27"/>
      <c r="Y51" s="27"/>
      <c r="Z51" s="27"/>
      <c r="AB51" s="27"/>
      <c r="AC51" s="32"/>
      <c r="AD51" s="44"/>
    </row>
    <row r="52" spans="1:31" ht="13.5" thickBot="1" x14ac:dyDescent="0.25">
      <c r="A52" s="314">
        <v>1492</v>
      </c>
      <c r="B52" s="314">
        <v>1512</v>
      </c>
      <c r="C52" s="409" t="s">
        <v>337</v>
      </c>
      <c r="D52" s="311" t="s">
        <v>243</v>
      </c>
      <c r="E52" s="329" t="s">
        <v>243</v>
      </c>
      <c r="F52" s="315">
        <v>20</v>
      </c>
      <c r="G52" s="237" t="s">
        <v>47</v>
      </c>
      <c r="H52" s="324" t="s">
        <v>63</v>
      </c>
      <c r="I52" s="353"/>
      <c r="J52" s="220" t="s">
        <v>313</v>
      </c>
      <c r="K52" s="262"/>
      <c r="L52" s="311" t="s">
        <v>309</v>
      </c>
      <c r="M52" s="237" t="s">
        <v>309</v>
      </c>
      <c r="N52" s="311" t="s">
        <v>310</v>
      </c>
      <c r="O52" s="311" t="s">
        <v>24</v>
      </c>
      <c r="P52" s="325"/>
      <c r="Q52" s="262"/>
      <c r="R52" s="262"/>
      <c r="S52" s="262">
        <v>0</v>
      </c>
      <c r="T52" s="262"/>
      <c r="U52" s="262"/>
      <c r="V52" s="262"/>
      <c r="W52" s="262"/>
      <c r="X52" s="262"/>
      <c r="Y52" s="262"/>
      <c r="Z52" s="262"/>
      <c r="AA52" s="326"/>
      <c r="AB52" s="262"/>
      <c r="AC52" s="327"/>
      <c r="AD52" s="328" t="s">
        <v>311</v>
      </c>
      <c r="AE52" s="327" t="str">
        <f>N52</f>
        <v>07.02.2042.</v>
      </c>
    </row>
    <row r="53" spans="1:31" ht="13.5" thickBot="1" x14ac:dyDescent="0.25">
      <c r="A53" s="44"/>
      <c r="B53" s="6"/>
      <c r="C53" s="27"/>
      <c r="D53" s="27"/>
      <c r="E53" s="148"/>
      <c r="F53" s="379"/>
      <c r="G53" s="6"/>
      <c r="H53" s="6"/>
      <c r="I53" s="6"/>
      <c r="J53" s="28"/>
      <c r="K53" s="27"/>
      <c r="L53" s="94"/>
      <c r="M53" s="27"/>
      <c r="N53" s="27"/>
      <c r="O53" s="27"/>
      <c r="P53" s="31"/>
      <c r="Q53" s="27"/>
      <c r="R53" s="27"/>
      <c r="S53" s="27"/>
      <c r="T53" s="27"/>
      <c r="U53" s="27"/>
      <c r="V53" s="27"/>
      <c r="W53" s="27"/>
      <c r="X53" s="27"/>
      <c r="Y53" s="27"/>
      <c r="Z53" s="27"/>
      <c r="AB53" s="27"/>
      <c r="AC53" s="32"/>
      <c r="AD53" s="6"/>
    </row>
    <row r="54" spans="1:31" ht="13.5" thickBot="1" x14ac:dyDescent="0.25">
      <c r="A54" s="54" t="s">
        <v>102</v>
      </c>
      <c r="B54" s="34" t="s">
        <v>103</v>
      </c>
      <c r="C54" s="311" t="s">
        <v>338</v>
      </c>
      <c r="D54" s="311" t="s">
        <v>272</v>
      </c>
      <c r="E54" s="36" t="s">
        <v>104</v>
      </c>
      <c r="F54" s="37">
        <v>24.8</v>
      </c>
      <c r="G54" s="38"/>
      <c r="H54" s="34" t="s">
        <v>60</v>
      </c>
      <c r="I54" s="34"/>
      <c r="J54" s="34" t="s">
        <v>358</v>
      </c>
      <c r="K54" s="222" t="s">
        <v>78</v>
      </c>
      <c r="L54" s="87" t="s">
        <v>79</v>
      </c>
      <c r="M54" s="237" t="s">
        <v>254</v>
      </c>
      <c r="N54" s="253" t="s">
        <v>80</v>
      </c>
      <c r="O54" s="35" t="s">
        <v>24</v>
      </c>
      <c r="P54" s="40"/>
      <c r="Q54" s="35"/>
      <c r="R54" s="210" t="s">
        <v>105</v>
      </c>
      <c r="S54" s="336">
        <v>1526</v>
      </c>
      <c r="T54" s="35"/>
      <c r="U54" s="35"/>
      <c r="V54" s="35"/>
      <c r="W54" s="35"/>
      <c r="X54" s="35"/>
      <c r="Y54" s="35"/>
      <c r="Z54" s="35"/>
      <c r="AA54" s="41"/>
      <c r="AB54" s="35"/>
      <c r="AC54" s="42"/>
      <c r="AD54" s="88" t="s">
        <v>105</v>
      </c>
      <c r="AE54" s="42" t="str">
        <f>N54</f>
        <v>09.01.2026.</v>
      </c>
    </row>
    <row r="55" spans="1:31" ht="13.5" thickBot="1" x14ac:dyDescent="0.25">
      <c r="A55" s="89" t="s">
        <v>102</v>
      </c>
      <c r="B55" s="90" t="s">
        <v>103</v>
      </c>
      <c r="C55" s="402" t="s">
        <v>338</v>
      </c>
      <c r="D55" s="402" t="s">
        <v>272</v>
      </c>
      <c r="E55" s="81"/>
      <c r="F55" s="92">
        <v>0.4</v>
      </c>
      <c r="G55" s="90"/>
      <c r="H55" s="93" t="s">
        <v>51</v>
      </c>
      <c r="I55" s="375"/>
      <c r="J55" s="6"/>
      <c r="K55" s="27"/>
      <c r="L55" s="94"/>
      <c r="M55" s="27"/>
      <c r="N55" s="27"/>
      <c r="O55" s="27"/>
      <c r="P55" s="31"/>
      <c r="Q55" s="27"/>
      <c r="R55" s="27"/>
      <c r="S55" s="27"/>
      <c r="T55" s="27"/>
      <c r="U55" s="27"/>
      <c r="V55" s="27"/>
      <c r="W55" s="27"/>
      <c r="X55" s="27"/>
      <c r="Y55" s="27"/>
      <c r="Z55" s="27"/>
      <c r="AB55" s="27"/>
      <c r="AC55" s="32"/>
      <c r="AD55" s="6"/>
    </row>
    <row r="56" spans="1:31" ht="13.5" thickBot="1" x14ac:dyDescent="0.25">
      <c r="A56" s="54" t="s">
        <v>102</v>
      </c>
      <c r="B56" s="34" t="s">
        <v>103</v>
      </c>
      <c r="C56" s="311" t="s">
        <v>338</v>
      </c>
      <c r="D56" s="311" t="s">
        <v>272</v>
      </c>
      <c r="E56" s="36" t="s">
        <v>106</v>
      </c>
      <c r="F56" s="37">
        <v>24.6</v>
      </c>
      <c r="G56" s="38" t="s">
        <v>33</v>
      </c>
      <c r="H56" s="34" t="s">
        <v>63</v>
      </c>
      <c r="I56" s="34"/>
      <c r="J56" s="34" t="s">
        <v>356</v>
      </c>
      <c r="K56" s="222" t="s">
        <v>89</v>
      </c>
      <c r="L56" s="87" t="s">
        <v>357</v>
      </c>
      <c r="M56" s="308" t="s">
        <v>256</v>
      </c>
      <c r="N56" s="309" t="s">
        <v>90</v>
      </c>
      <c r="O56" s="35" t="s">
        <v>24</v>
      </c>
      <c r="P56" s="40"/>
      <c r="Q56" s="35"/>
      <c r="R56" s="210" t="s">
        <v>237</v>
      </c>
      <c r="S56" s="336">
        <v>1063</v>
      </c>
      <c r="T56" s="35"/>
      <c r="U56" s="35"/>
      <c r="V56" s="35"/>
      <c r="W56" s="35"/>
      <c r="X56" s="35"/>
      <c r="Y56" s="35"/>
      <c r="Z56" s="35"/>
      <c r="AA56" s="41"/>
      <c r="AB56" s="35"/>
      <c r="AC56" s="42"/>
      <c r="AD56" s="88" t="s">
        <v>107</v>
      </c>
      <c r="AE56" s="42" t="str">
        <f>N56</f>
        <v>28.02.2026.</v>
      </c>
    </row>
    <row r="57" spans="1:31" ht="13.5" thickBot="1" x14ac:dyDescent="0.25">
      <c r="A57" s="89" t="s">
        <v>102</v>
      </c>
      <c r="B57" s="90" t="s">
        <v>103</v>
      </c>
      <c r="C57" s="402" t="s">
        <v>338</v>
      </c>
      <c r="D57" s="402" t="s">
        <v>272</v>
      </c>
      <c r="E57" s="91"/>
      <c r="F57" s="92">
        <v>0.2</v>
      </c>
      <c r="G57" s="90"/>
      <c r="H57" s="93" t="s">
        <v>51</v>
      </c>
      <c r="I57" s="375"/>
      <c r="J57" s="6"/>
      <c r="K57" s="27"/>
      <c r="L57" s="94"/>
      <c r="M57" s="94"/>
      <c r="N57" s="94"/>
      <c r="O57" s="27"/>
      <c r="P57" s="31"/>
      <c r="Q57" s="27"/>
      <c r="R57" s="27"/>
      <c r="S57" s="27"/>
      <c r="T57" s="27"/>
      <c r="U57" s="27"/>
      <c r="V57" s="27"/>
      <c r="W57" s="27"/>
      <c r="X57" s="27"/>
      <c r="Y57" s="27"/>
      <c r="Z57" s="27"/>
      <c r="AB57" s="27"/>
      <c r="AC57" s="32"/>
      <c r="AD57" s="6"/>
    </row>
    <row r="58" spans="1:31" ht="13.5" thickBot="1" x14ac:dyDescent="0.25">
      <c r="A58" s="54" t="s">
        <v>102</v>
      </c>
      <c r="B58" s="34" t="s">
        <v>103</v>
      </c>
      <c r="C58" s="311" t="s">
        <v>338</v>
      </c>
      <c r="D58" s="311" t="s">
        <v>272</v>
      </c>
      <c r="E58" s="36" t="s">
        <v>108</v>
      </c>
      <c r="F58" s="37">
        <v>25</v>
      </c>
      <c r="G58" s="38" t="s">
        <v>71</v>
      </c>
      <c r="H58" s="34" t="s">
        <v>55</v>
      </c>
      <c r="I58" s="240" t="s">
        <v>153</v>
      </c>
      <c r="J58" s="220" t="s">
        <v>72</v>
      </c>
      <c r="K58" s="222" t="s">
        <v>73</v>
      </c>
      <c r="L58" s="87" t="s">
        <v>74</v>
      </c>
      <c r="M58" s="237" t="s">
        <v>253</v>
      </c>
      <c r="N58" s="35" t="s">
        <v>75</v>
      </c>
      <c r="O58" s="35" t="s">
        <v>24</v>
      </c>
      <c r="P58" s="40"/>
      <c r="Q58" s="35"/>
      <c r="R58" s="243" t="s">
        <v>235</v>
      </c>
      <c r="S58" s="335">
        <v>947</v>
      </c>
      <c r="T58" s="35"/>
      <c r="U58" s="35"/>
      <c r="V58" s="35"/>
      <c r="W58" s="35"/>
      <c r="X58" s="35"/>
      <c r="Y58" s="35"/>
      <c r="Z58" s="35"/>
      <c r="AA58" s="41"/>
      <c r="AB58" s="35"/>
      <c r="AC58" s="42"/>
      <c r="AD58" s="88" t="s">
        <v>235</v>
      </c>
      <c r="AE58" s="42" t="str">
        <f>N58</f>
        <v>28.06.2030.</v>
      </c>
    </row>
    <row r="59" spans="1:31" ht="13.5" thickBot="1" x14ac:dyDescent="0.25">
      <c r="A59" s="44"/>
      <c r="B59" s="78" t="s">
        <v>65</v>
      </c>
      <c r="C59" s="395"/>
      <c r="D59" s="181"/>
      <c r="E59" s="13"/>
      <c r="F59" s="379"/>
      <c r="G59" s="6"/>
      <c r="H59" s="6"/>
      <c r="I59" s="6"/>
      <c r="J59" s="28"/>
      <c r="K59" s="27"/>
      <c r="L59" s="94"/>
      <c r="M59" s="27"/>
      <c r="N59" s="27"/>
      <c r="O59" s="27"/>
      <c r="P59" s="31"/>
      <c r="Q59" s="27"/>
      <c r="R59" s="27"/>
      <c r="S59" s="27"/>
      <c r="T59" s="27"/>
      <c r="U59" s="27"/>
      <c r="V59" s="27"/>
      <c r="W59" s="27"/>
      <c r="X59" s="27"/>
      <c r="Y59" s="27"/>
      <c r="Z59" s="27"/>
      <c r="AB59" s="27"/>
      <c r="AC59" s="32"/>
      <c r="AD59" s="6"/>
    </row>
    <row r="60" spans="1:31" ht="13.5" thickBot="1" x14ac:dyDescent="0.25">
      <c r="A60" s="54" t="s">
        <v>109</v>
      </c>
      <c r="B60" s="34" t="s">
        <v>110</v>
      </c>
      <c r="C60" s="311" t="s">
        <v>338</v>
      </c>
      <c r="D60" s="311" t="s">
        <v>272</v>
      </c>
      <c r="E60" s="42" t="s">
        <v>111</v>
      </c>
      <c r="F60" s="55">
        <v>24.8</v>
      </c>
      <c r="G60" s="34"/>
      <c r="H60" s="34" t="s">
        <v>60</v>
      </c>
      <c r="I60" s="34"/>
      <c r="J60" s="34" t="s">
        <v>358</v>
      </c>
      <c r="K60" s="222" t="s">
        <v>78</v>
      </c>
      <c r="L60" s="87" t="s">
        <v>79</v>
      </c>
      <c r="M60" s="237" t="s">
        <v>254</v>
      </c>
      <c r="N60" s="253" t="s">
        <v>80</v>
      </c>
      <c r="O60" s="35" t="s">
        <v>24</v>
      </c>
      <c r="P60" s="40"/>
      <c r="Q60" s="35"/>
      <c r="R60" s="210" t="s">
        <v>105</v>
      </c>
      <c r="S60" s="336">
        <v>1526</v>
      </c>
      <c r="T60" s="35"/>
      <c r="U60" s="35"/>
      <c r="V60" s="35"/>
      <c r="W60" s="35"/>
      <c r="X60" s="35"/>
      <c r="Y60" s="35"/>
      <c r="Z60" s="35"/>
      <c r="AA60" s="41"/>
      <c r="AB60" s="35"/>
      <c r="AC60" s="42"/>
      <c r="AD60" s="88" t="s">
        <v>105</v>
      </c>
      <c r="AE60" s="42" t="str">
        <f>N60</f>
        <v>09.01.2026.</v>
      </c>
    </row>
    <row r="61" spans="1:31" ht="13.5" thickBot="1" x14ac:dyDescent="0.25">
      <c r="A61" s="89" t="s">
        <v>109</v>
      </c>
      <c r="B61" s="90" t="s">
        <v>110</v>
      </c>
      <c r="C61" s="402" t="s">
        <v>338</v>
      </c>
      <c r="D61" s="402" t="s">
        <v>272</v>
      </c>
      <c r="E61" s="91"/>
      <c r="F61" s="92">
        <v>0.4</v>
      </c>
      <c r="G61" s="90"/>
      <c r="H61" s="93" t="s">
        <v>51</v>
      </c>
      <c r="I61" s="375"/>
      <c r="J61" s="6"/>
      <c r="K61" s="27"/>
      <c r="L61" s="94"/>
      <c r="M61" s="307"/>
      <c r="N61" s="6"/>
      <c r="O61" s="27"/>
      <c r="P61" s="31"/>
      <c r="Q61" s="27"/>
      <c r="R61" s="27"/>
      <c r="S61" s="27"/>
      <c r="T61" s="27"/>
      <c r="U61" s="27"/>
      <c r="V61" s="27"/>
      <c r="W61" s="27"/>
      <c r="X61" s="27"/>
      <c r="Y61" s="27"/>
      <c r="Z61" s="27"/>
      <c r="AB61" s="27"/>
      <c r="AC61" s="32"/>
      <c r="AD61" s="6"/>
    </row>
    <row r="62" spans="1:31" ht="13.5" thickBot="1" x14ac:dyDescent="0.25">
      <c r="A62" s="54" t="s">
        <v>109</v>
      </c>
      <c r="B62" s="34" t="s">
        <v>110</v>
      </c>
      <c r="C62" s="311" t="s">
        <v>338</v>
      </c>
      <c r="D62" s="311" t="s">
        <v>272</v>
      </c>
      <c r="E62" s="42" t="s">
        <v>112</v>
      </c>
      <c r="F62" s="55">
        <v>24.6</v>
      </c>
      <c r="G62" s="38" t="s">
        <v>33</v>
      </c>
      <c r="H62" s="34" t="s">
        <v>63</v>
      </c>
      <c r="I62" s="34"/>
      <c r="J62" s="34" t="s">
        <v>356</v>
      </c>
      <c r="K62" s="222" t="s">
        <v>89</v>
      </c>
      <c r="L62" s="87" t="s">
        <v>357</v>
      </c>
      <c r="M62" s="237" t="s">
        <v>256</v>
      </c>
      <c r="N62" s="252" t="s">
        <v>90</v>
      </c>
      <c r="O62" s="35" t="s">
        <v>24</v>
      </c>
      <c r="P62" s="40"/>
      <c r="Q62" s="35"/>
      <c r="R62" s="210" t="s">
        <v>237</v>
      </c>
      <c r="S62" s="336">
        <v>1063</v>
      </c>
      <c r="T62" s="35"/>
      <c r="U62" s="35"/>
      <c r="V62" s="35"/>
      <c r="W62" s="35"/>
      <c r="X62" s="35"/>
      <c r="Y62" s="35"/>
      <c r="Z62" s="35"/>
      <c r="AA62" s="41"/>
      <c r="AB62" s="35"/>
      <c r="AC62" s="42"/>
      <c r="AD62" s="209" t="s">
        <v>237</v>
      </c>
      <c r="AE62" s="42" t="str">
        <f>N62</f>
        <v>28.02.2026.</v>
      </c>
    </row>
    <row r="63" spans="1:31" ht="13.5" thickBot="1" x14ac:dyDescent="0.25">
      <c r="A63" s="65" t="s">
        <v>109</v>
      </c>
      <c r="B63" s="66" t="s">
        <v>110</v>
      </c>
      <c r="C63" s="402" t="s">
        <v>338</v>
      </c>
      <c r="D63" s="402" t="s">
        <v>272</v>
      </c>
      <c r="E63" s="81"/>
      <c r="F63" s="82">
        <v>0.2</v>
      </c>
      <c r="G63" s="66"/>
      <c r="H63" s="371" t="s">
        <v>51</v>
      </c>
      <c r="I63" s="375"/>
      <c r="J63" s="15"/>
      <c r="K63" s="20"/>
      <c r="L63" s="181"/>
      <c r="M63" s="181"/>
      <c r="N63" s="181"/>
      <c r="O63" s="20"/>
      <c r="P63" s="182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13"/>
      <c r="AB63" s="20"/>
      <c r="AC63" s="14"/>
      <c r="AD63" s="15"/>
      <c r="AE63" s="13"/>
    </row>
    <row r="64" spans="1:31" ht="13.5" thickBot="1" x14ac:dyDescent="0.25">
      <c r="A64" s="75" t="s">
        <v>102</v>
      </c>
      <c r="B64" s="76" t="s">
        <v>110</v>
      </c>
      <c r="C64" s="311" t="s">
        <v>338</v>
      </c>
      <c r="D64" s="311" t="s">
        <v>272</v>
      </c>
      <c r="E64" s="64" t="s">
        <v>113</v>
      </c>
      <c r="F64" s="103">
        <v>25</v>
      </c>
      <c r="G64" s="172" t="s">
        <v>71</v>
      </c>
      <c r="H64" s="76" t="s">
        <v>55</v>
      </c>
      <c r="I64" s="240" t="s">
        <v>153</v>
      </c>
      <c r="J64" s="220" t="s">
        <v>72</v>
      </c>
      <c r="K64" s="225" t="s">
        <v>73</v>
      </c>
      <c r="L64" s="104" t="s">
        <v>74</v>
      </c>
      <c r="M64" s="237" t="s">
        <v>253</v>
      </c>
      <c r="N64" s="61" t="s">
        <v>75</v>
      </c>
      <c r="O64" s="61" t="s">
        <v>24</v>
      </c>
      <c r="P64" s="62"/>
      <c r="Q64" s="61"/>
      <c r="R64" s="243" t="s">
        <v>235</v>
      </c>
      <c r="S64" s="337">
        <v>947</v>
      </c>
      <c r="T64" s="61"/>
      <c r="U64" s="61"/>
      <c r="V64" s="61"/>
      <c r="W64" s="61"/>
      <c r="X64" s="35"/>
      <c r="Y64" s="35"/>
      <c r="Z64" s="35"/>
      <c r="AA64" s="41"/>
      <c r="AB64" s="35"/>
      <c r="AC64" s="42"/>
      <c r="AD64" s="357" t="s">
        <v>235</v>
      </c>
      <c r="AE64" s="53" t="str">
        <f>N64</f>
        <v>28.06.2030.</v>
      </c>
    </row>
    <row r="65" spans="1:31" ht="13.5" thickBot="1" x14ac:dyDescent="0.25">
      <c r="A65" s="149"/>
      <c r="B65" s="19"/>
      <c r="C65" s="20"/>
      <c r="D65" s="412"/>
      <c r="E65" s="13"/>
      <c r="F65" s="379"/>
      <c r="G65" s="19"/>
      <c r="H65" s="19"/>
      <c r="I65" s="19"/>
      <c r="J65" s="43"/>
      <c r="K65" s="22"/>
      <c r="L65" s="23"/>
      <c r="M65" s="22"/>
      <c r="N65" s="22"/>
      <c r="O65" s="22"/>
      <c r="P65" s="24"/>
      <c r="Q65" s="22"/>
      <c r="R65" s="22"/>
      <c r="S65" s="22"/>
      <c r="T65" s="22"/>
      <c r="U65" s="22"/>
      <c r="V65" s="22"/>
      <c r="W65" s="22"/>
      <c r="X65" s="19"/>
      <c r="Y65" s="22"/>
      <c r="Z65" s="22"/>
      <c r="AA65" s="22"/>
      <c r="AB65" s="22"/>
      <c r="AC65" s="25"/>
      <c r="AD65" s="358"/>
      <c r="AE65" s="25"/>
    </row>
    <row r="66" spans="1:31" ht="13.5" thickBot="1" x14ac:dyDescent="0.25">
      <c r="A66" s="359" t="s">
        <v>114</v>
      </c>
      <c r="B66" s="360" t="s">
        <v>115</v>
      </c>
      <c r="C66" s="361" t="s">
        <v>339</v>
      </c>
      <c r="D66" s="411" t="s">
        <v>273</v>
      </c>
      <c r="E66" s="362"/>
      <c r="F66" s="363">
        <v>5</v>
      </c>
      <c r="G66" s="364"/>
      <c r="H66" s="390" t="s">
        <v>51</v>
      </c>
      <c r="I66" s="375"/>
      <c r="J66" s="28"/>
      <c r="K66" s="406"/>
      <c r="L66" s="94"/>
      <c r="M66" s="269"/>
      <c r="N66" s="27"/>
      <c r="O66" s="27"/>
      <c r="P66" s="23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D66" s="423"/>
      <c r="AE66" s="148"/>
    </row>
    <row r="67" spans="1:31" ht="13.5" thickBot="1" x14ac:dyDescent="0.25">
      <c r="A67" s="54" t="s">
        <v>115</v>
      </c>
      <c r="B67" s="34" t="s">
        <v>119</v>
      </c>
      <c r="C67" s="262" t="s">
        <v>339</v>
      </c>
      <c r="D67" s="311" t="s">
        <v>274</v>
      </c>
      <c r="E67" s="36" t="s">
        <v>120</v>
      </c>
      <c r="F67" s="37">
        <v>20</v>
      </c>
      <c r="G67" s="241" t="s">
        <v>71</v>
      </c>
      <c r="H67" s="34" t="s">
        <v>60</v>
      </c>
      <c r="I67" s="34"/>
      <c r="J67" s="220" t="s">
        <v>117</v>
      </c>
      <c r="K67" s="238" t="s">
        <v>118</v>
      </c>
      <c r="L67" s="87" t="s">
        <v>26</v>
      </c>
      <c r="M67" s="237" t="s">
        <v>258</v>
      </c>
      <c r="N67" s="35" t="s">
        <v>27</v>
      </c>
      <c r="O67" s="35" t="s">
        <v>24</v>
      </c>
      <c r="P67" s="40"/>
      <c r="Q67" s="35"/>
      <c r="R67" s="210" t="s">
        <v>121</v>
      </c>
      <c r="S67" s="336">
        <v>1385</v>
      </c>
      <c r="T67" s="35"/>
      <c r="U67" s="35"/>
      <c r="V67" s="35"/>
      <c r="W67" s="35"/>
      <c r="X67" s="35"/>
      <c r="Y67" s="35"/>
      <c r="Z67" s="35"/>
      <c r="AA67" s="41"/>
      <c r="AB67" s="35"/>
      <c r="AC67" s="42"/>
      <c r="AD67" s="105" t="s">
        <v>121</v>
      </c>
      <c r="AE67" s="64" t="str">
        <f t="shared" ref="AE67:AE73" si="0">N67</f>
        <v>31.12.2027.</v>
      </c>
    </row>
    <row r="68" spans="1:31" ht="13.5" thickBot="1" x14ac:dyDescent="0.25">
      <c r="A68" s="56" t="s">
        <v>115</v>
      </c>
      <c r="B68" s="57" t="s">
        <v>119</v>
      </c>
      <c r="C68" s="262" t="s">
        <v>339</v>
      </c>
      <c r="D68" s="311" t="s">
        <v>274</v>
      </c>
      <c r="E68" s="107" t="s">
        <v>122</v>
      </c>
      <c r="F68" s="108">
        <v>20</v>
      </c>
      <c r="G68" s="38" t="s">
        <v>71</v>
      </c>
      <c r="H68" s="57" t="s">
        <v>55</v>
      </c>
      <c r="I68" s="57"/>
      <c r="J68" s="220" t="s">
        <v>72</v>
      </c>
      <c r="K68" s="238" t="s">
        <v>244</v>
      </c>
      <c r="L68" s="110" t="s">
        <v>74</v>
      </c>
      <c r="M68" s="237" t="s">
        <v>253</v>
      </c>
      <c r="N68" s="111" t="s">
        <v>75</v>
      </c>
      <c r="O68" s="111" t="s">
        <v>24</v>
      </c>
      <c r="P68" s="112"/>
      <c r="Q68" s="111"/>
      <c r="R68" s="211" t="s">
        <v>241</v>
      </c>
      <c r="S68" s="339">
        <v>792</v>
      </c>
      <c r="T68" s="111"/>
      <c r="U68" s="111"/>
      <c r="V68" s="111"/>
      <c r="W68" s="111"/>
      <c r="X68" s="111"/>
      <c r="Y68" s="111"/>
      <c r="Z68" s="111"/>
      <c r="AA68" s="113"/>
      <c r="AB68" s="111"/>
      <c r="AC68" s="107"/>
      <c r="AD68" s="114" t="s">
        <v>236</v>
      </c>
      <c r="AE68" s="107" t="str">
        <f t="shared" si="0"/>
        <v>28.06.2030.</v>
      </c>
    </row>
    <row r="69" spans="1:31" ht="13.5" thickBot="1" x14ac:dyDescent="0.25">
      <c r="A69" s="45" t="s">
        <v>115</v>
      </c>
      <c r="B69" s="46" t="s">
        <v>119</v>
      </c>
      <c r="C69" s="272" t="s">
        <v>339</v>
      </c>
      <c r="D69" s="274" t="s">
        <v>274</v>
      </c>
      <c r="E69" s="53" t="s">
        <v>123</v>
      </c>
      <c r="F69" s="134">
        <v>20</v>
      </c>
      <c r="G69" s="241" t="s">
        <v>71</v>
      </c>
      <c r="H69" s="34" t="s">
        <v>63</v>
      </c>
      <c r="I69" s="34"/>
      <c r="J69" s="220" t="s">
        <v>116</v>
      </c>
      <c r="K69" s="238" t="s">
        <v>244</v>
      </c>
      <c r="L69" s="87" t="s">
        <v>26</v>
      </c>
      <c r="M69" s="237" t="s">
        <v>258</v>
      </c>
      <c r="N69" s="35" t="s">
        <v>27</v>
      </c>
      <c r="O69" s="35" t="s">
        <v>24</v>
      </c>
      <c r="P69" s="40"/>
      <c r="Q69" s="35"/>
      <c r="R69" s="210" t="s">
        <v>234</v>
      </c>
      <c r="S69" s="336">
        <v>825</v>
      </c>
      <c r="T69" s="35"/>
      <c r="U69" s="35"/>
      <c r="V69" s="35"/>
      <c r="W69" s="35"/>
      <c r="X69" s="35"/>
      <c r="Y69" s="35"/>
      <c r="Z69" s="35"/>
      <c r="AA69" s="41"/>
      <c r="AB69" s="35"/>
      <c r="AC69" s="42"/>
      <c r="AD69" s="209" t="s">
        <v>234</v>
      </c>
      <c r="AE69" s="42" t="str">
        <f t="shared" si="0"/>
        <v>31.12.2027.</v>
      </c>
    </row>
    <row r="70" spans="1:31" ht="13.5" thickBot="1" x14ac:dyDescent="0.25">
      <c r="A70" s="434"/>
      <c r="B70" s="435" t="s">
        <v>65</v>
      </c>
      <c r="C70" s="436"/>
      <c r="D70" s="437"/>
      <c r="E70" s="438"/>
      <c r="F70" s="439"/>
      <c r="G70" s="405"/>
      <c r="H70" s="20"/>
      <c r="I70" s="15"/>
      <c r="J70" s="422"/>
      <c r="K70" s="407"/>
      <c r="L70" s="181"/>
      <c r="M70" s="407"/>
      <c r="N70" s="20"/>
      <c r="O70" s="20"/>
      <c r="P70" s="182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13"/>
      <c r="AB70" s="20"/>
      <c r="AC70" s="14"/>
      <c r="AD70" s="408"/>
      <c r="AE70" s="14"/>
    </row>
    <row r="71" spans="1:31" ht="13.5" thickBot="1" x14ac:dyDescent="0.25">
      <c r="A71" s="56" t="s">
        <v>124</v>
      </c>
      <c r="B71" s="57" t="s">
        <v>125</v>
      </c>
      <c r="C71" s="263" t="s">
        <v>339</v>
      </c>
      <c r="D71" s="312" t="s">
        <v>274</v>
      </c>
      <c r="E71" s="58" t="s">
        <v>126</v>
      </c>
      <c r="F71" s="59">
        <v>20</v>
      </c>
      <c r="G71" s="241" t="s">
        <v>71</v>
      </c>
      <c r="H71" s="57" t="s">
        <v>60</v>
      </c>
      <c r="I71" s="57"/>
      <c r="J71" s="221" t="s">
        <v>117</v>
      </c>
      <c r="K71" s="238" t="s">
        <v>118</v>
      </c>
      <c r="L71" s="110" t="s">
        <v>26</v>
      </c>
      <c r="M71" s="238" t="s">
        <v>258</v>
      </c>
      <c r="N71" s="111" t="s">
        <v>27</v>
      </c>
      <c r="O71" s="111" t="s">
        <v>24</v>
      </c>
      <c r="P71" s="112"/>
      <c r="Q71" s="111"/>
      <c r="R71" s="420" t="s">
        <v>121</v>
      </c>
      <c r="S71" s="332">
        <v>1385</v>
      </c>
      <c r="T71" s="111"/>
      <c r="U71" s="111"/>
      <c r="V71" s="111"/>
      <c r="W71" s="111"/>
      <c r="X71" s="111"/>
      <c r="Y71" s="111"/>
      <c r="Z71" s="111"/>
      <c r="AA71" s="113"/>
      <c r="AB71" s="111"/>
      <c r="AC71" s="107"/>
      <c r="AD71" s="421" t="s">
        <v>121</v>
      </c>
      <c r="AE71" s="107" t="str">
        <f t="shared" si="0"/>
        <v>31.12.2027.</v>
      </c>
    </row>
    <row r="72" spans="1:31" ht="13.5" thickBot="1" x14ac:dyDescent="0.25">
      <c r="A72" s="54" t="s">
        <v>124</v>
      </c>
      <c r="B72" s="34" t="s">
        <v>125</v>
      </c>
      <c r="C72" s="262" t="s">
        <v>339</v>
      </c>
      <c r="D72" s="311" t="s">
        <v>274</v>
      </c>
      <c r="E72" s="42" t="s">
        <v>127</v>
      </c>
      <c r="F72" s="55">
        <v>20</v>
      </c>
      <c r="G72" s="38" t="s">
        <v>71</v>
      </c>
      <c r="H72" s="34" t="s">
        <v>55</v>
      </c>
      <c r="I72" s="34"/>
      <c r="J72" s="220" t="s">
        <v>72</v>
      </c>
      <c r="K72" s="238" t="s">
        <v>244</v>
      </c>
      <c r="L72" s="87" t="s">
        <v>74</v>
      </c>
      <c r="M72" s="237" t="s">
        <v>253</v>
      </c>
      <c r="N72" s="35" t="s">
        <v>75</v>
      </c>
      <c r="O72" s="35" t="s">
        <v>24</v>
      </c>
      <c r="P72" s="40"/>
      <c r="Q72" s="35"/>
      <c r="R72" s="211" t="s">
        <v>241</v>
      </c>
      <c r="S72" s="338">
        <v>792</v>
      </c>
      <c r="T72" s="35"/>
      <c r="U72" s="35"/>
      <c r="V72" s="35"/>
      <c r="W72" s="35"/>
      <c r="X72" s="35"/>
      <c r="Y72" s="35"/>
      <c r="Z72" s="35"/>
      <c r="AA72" s="41"/>
      <c r="AB72" s="35"/>
      <c r="AC72" s="42"/>
      <c r="AD72" s="141" t="s">
        <v>236</v>
      </c>
      <c r="AE72" s="42" t="str">
        <f t="shared" si="0"/>
        <v>28.06.2030.</v>
      </c>
    </row>
    <row r="73" spans="1:31" ht="13.5" thickBot="1" x14ac:dyDescent="0.25">
      <c r="A73" s="54" t="s">
        <v>124</v>
      </c>
      <c r="B73" s="34" t="s">
        <v>125</v>
      </c>
      <c r="C73" s="263" t="s">
        <v>339</v>
      </c>
      <c r="D73" s="311" t="s">
        <v>274</v>
      </c>
      <c r="E73" s="42" t="s">
        <v>128</v>
      </c>
      <c r="F73" s="55">
        <v>20</v>
      </c>
      <c r="G73" s="240" t="s">
        <v>71</v>
      </c>
      <c r="H73" s="34" t="s">
        <v>63</v>
      </c>
      <c r="I73" s="34"/>
      <c r="J73" s="220" t="s">
        <v>116</v>
      </c>
      <c r="K73" s="237" t="s">
        <v>244</v>
      </c>
      <c r="L73" s="87" t="s">
        <v>26</v>
      </c>
      <c r="M73" s="237" t="s">
        <v>258</v>
      </c>
      <c r="N73" s="35" t="s">
        <v>27</v>
      </c>
      <c r="O73" s="35" t="s">
        <v>24</v>
      </c>
      <c r="P73" s="40"/>
      <c r="Q73" s="35"/>
      <c r="R73" s="210" t="s">
        <v>234</v>
      </c>
      <c r="S73" s="336">
        <v>825</v>
      </c>
      <c r="T73" s="35"/>
      <c r="U73" s="35"/>
      <c r="V73" s="35"/>
      <c r="W73" s="35"/>
      <c r="X73" s="35"/>
      <c r="Y73" s="35"/>
      <c r="Z73" s="35"/>
      <c r="AA73" s="41"/>
      <c r="AB73" s="35"/>
      <c r="AC73" s="42"/>
      <c r="AD73" s="88" t="s">
        <v>234</v>
      </c>
      <c r="AE73" s="42" t="str">
        <f t="shared" si="0"/>
        <v>31.12.2027.</v>
      </c>
    </row>
    <row r="74" spans="1:31" ht="13.5" thickBot="1" x14ac:dyDescent="0.25">
      <c r="A74" s="206"/>
      <c r="B74" s="80"/>
      <c r="C74" s="146"/>
      <c r="D74" s="146"/>
      <c r="E74" s="148"/>
      <c r="F74" s="379"/>
      <c r="G74" s="80"/>
      <c r="H74" s="80"/>
      <c r="I74" s="80"/>
      <c r="J74" s="207"/>
      <c r="K74" s="146"/>
      <c r="L74" s="145"/>
      <c r="M74" s="146"/>
      <c r="N74" s="146"/>
      <c r="O74" s="146"/>
      <c r="P74" s="147"/>
      <c r="Q74" s="146"/>
      <c r="R74" s="146"/>
      <c r="S74" s="146"/>
      <c r="T74" s="146"/>
      <c r="U74" s="146"/>
      <c r="V74" s="146"/>
      <c r="W74" s="80"/>
      <c r="X74" s="146"/>
      <c r="Y74" s="146"/>
      <c r="Z74" s="146"/>
      <c r="AA74" s="146"/>
      <c r="AB74" s="146"/>
      <c r="AC74" s="148"/>
      <c r="AD74" s="206"/>
      <c r="AE74" s="148"/>
    </row>
    <row r="75" spans="1:31" ht="13.5" thickBot="1" x14ac:dyDescent="0.25">
      <c r="A75" s="119" t="s">
        <v>129</v>
      </c>
      <c r="B75" s="76" t="s">
        <v>130</v>
      </c>
      <c r="C75" s="311" t="s">
        <v>340</v>
      </c>
      <c r="D75" s="312" t="s">
        <v>275</v>
      </c>
      <c r="E75" s="64" t="s">
        <v>131</v>
      </c>
      <c r="F75" s="103">
        <v>30</v>
      </c>
      <c r="G75" s="223" t="s">
        <v>47</v>
      </c>
      <c r="H75" s="76" t="s">
        <v>60</v>
      </c>
      <c r="I75" s="76"/>
      <c r="J75" s="223" t="s">
        <v>132</v>
      </c>
      <c r="K75" s="263"/>
      <c r="L75" s="104" t="s">
        <v>133</v>
      </c>
      <c r="M75" s="238" t="s">
        <v>133</v>
      </c>
      <c r="N75" s="61" t="s">
        <v>134</v>
      </c>
      <c r="O75" s="61" t="s">
        <v>24</v>
      </c>
      <c r="P75" s="62"/>
      <c r="Q75" s="61"/>
      <c r="R75" s="330" t="s">
        <v>50</v>
      </c>
      <c r="S75" s="263">
        <v>151</v>
      </c>
      <c r="T75" s="61"/>
      <c r="U75" s="61"/>
      <c r="V75" s="35"/>
      <c r="W75" s="35"/>
      <c r="X75" s="35"/>
      <c r="Y75" s="35"/>
      <c r="Z75" s="35"/>
      <c r="AA75" s="35"/>
      <c r="AB75" s="35"/>
      <c r="AC75" s="64"/>
      <c r="AD75" s="214" t="s">
        <v>50</v>
      </c>
      <c r="AE75" s="64" t="str">
        <f>N75</f>
        <v>05.12.2027.</v>
      </c>
    </row>
    <row r="76" spans="1:31" ht="13.5" thickBot="1" x14ac:dyDescent="0.25">
      <c r="A76" s="119" t="s">
        <v>129</v>
      </c>
      <c r="B76" s="76" t="s">
        <v>130</v>
      </c>
      <c r="C76" s="311" t="s">
        <v>340</v>
      </c>
      <c r="D76" s="312" t="s">
        <v>275</v>
      </c>
      <c r="E76" s="64" t="s">
        <v>135</v>
      </c>
      <c r="F76" s="103">
        <v>30</v>
      </c>
      <c r="G76" s="223" t="s">
        <v>47</v>
      </c>
      <c r="H76" s="76" t="s">
        <v>55</v>
      </c>
      <c r="I76" s="76"/>
      <c r="J76" s="220" t="s">
        <v>240</v>
      </c>
      <c r="K76" s="238" t="s">
        <v>244</v>
      </c>
      <c r="L76" s="104" t="s">
        <v>133</v>
      </c>
      <c r="M76" s="238" t="s">
        <v>133</v>
      </c>
      <c r="N76" s="61" t="s">
        <v>134</v>
      </c>
      <c r="O76" s="61" t="s">
        <v>24</v>
      </c>
      <c r="P76" s="62"/>
      <c r="Q76" s="61"/>
      <c r="R76" s="330" t="s">
        <v>50</v>
      </c>
      <c r="S76" s="263">
        <v>104</v>
      </c>
      <c r="T76" s="61"/>
      <c r="U76" s="61"/>
      <c r="V76" s="61"/>
      <c r="W76" s="61"/>
      <c r="X76" s="61"/>
      <c r="Y76" s="61"/>
      <c r="Z76" s="61"/>
      <c r="AA76" s="63"/>
      <c r="AB76" s="61"/>
      <c r="AC76" s="64"/>
      <c r="AD76" s="215" t="s">
        <v>50</v>
      </c>
      <c r="AE76" s="42" t="str">
        <f>N76</f>
        <v>05.12.2027.</v>
      </c>
    </row>
    <row r="77" spans="1:31" ht="13.5" thickBot="1" x14ac:dyDescent="0.25">
      <c r="A77" s="117" t="s">
        <v>129</v>
      </c>
      <c r="B77" s="99" t="s">
        <v>130</v>
      </c>
      <c r="C77" s="413" t="s">
        <v>340</v>
      </c>
      <c r="D77" s="413" t="s">
        <v>275</v>
      </c>
      <c r="E77" s="100"/>
      <c r="F77" s="101">
        <v>10</v>
      </c>
      <c r="G77" s="99"/>
      <c r="H77" s="373" t="s">
        <v>51</v>
      </c>
      <c r="I77" s="375"/>
      <c r="J77" s="6"/>
      <c r="L77" s="94"/>
      <c r="M77" s="27"/>
      <c r="N77" s="27"/>
      <c r="O77" s="27"/>
      <c r="P77" s="31"/>
      <c r="Q77" s="27"/>
      <c r="R77" s="27"/>
      <c r="S77" s="27"/>
      <c r="T77" s="27"/>
      <c r="U77" s="27"/>
      <c r="V77" s="27"/>
      <c r="W77" s="27"/>
      <c r="X77" s="27"/>
      <c r="Y77" s="27"/>
      <c r="Z77" s="27"/>
      <c r="AB77" s="27"/>
      <c r="AC77" s="32"/>
      <c r="AD77" s="6"/>
    </row>
    <row r="78" spans="1:31" ht="13.5" thickBot="1" x14ac:dyDescent="0.25">
      <c r="A78" s="6"/>
      <c r="B78" s="6"/>
      <c r="C78" s="27"/>
      <c r="D78" s="27"/>
      <c r="E78" s="13"/>
      <c r="F78" s="379"/>
      <c r="G78" s="19"/>
      <c r="H78" s="19"/>
      <c r="I78" s="6"/>
      <c r="J78" s="6"/>
      <c r="K78" s="146"/>
      <c r="L78" s="94"/>
      <c r="M78" s="27"/>
      <c r="N78" s="27"/>
      <c r="O78" s="27"/>
      <c r="P78" s="31"/>
      <c r="Q78" s="27"/>
      <c r="R78" s="27"/>
      <c r="S78" s="27"/>
      <c r="T78" s="27"/>
      <c r="U78" s="27"/>
      <c r="V78" s="27"/>
      <c r="W78" s="27"/>
      <c r="X78" s="27"/>
      <c r="Y78" s="27"/>
      <c r="Z78" s="27"/>
      <c r="AB78" s="27"/>
      <c r="AC78" s="32"/>
      <c r="AD78" s="6"/>
    </row>
    <row r="79" spans="1:31" ht="13.5" thickBot="1" x14ac:dyDescent="0.25">
      <c r="A79" s="118" t="s">
        <v>136</v>
      </c>
      <c r="B79" s="46" t="s">
        <v>137</v>
      </c>
      <c r="C79" s="274" t="s">
        <v>341</v>
      </c>
      <c r="D79" s="274" t="s">
        <v>276</v>
      </c>
      <c r="E79" s="47" t="s">
        <v>138</v>
      </c>
      <c r="F79" s="48">
        <v>20</v>
      </c>
      <c r="G79" s="219" t="s">
        <v>47</v>
      </c>
      <c r="H79" s="46" t="s">
        <v>60</v>
      </c>
      <c r="I79" s="46"/>
      <c r="J79" s="219" t="s">
        <v>139</v>
      </c>
      <c r="K79" s="263"/>
      <c r="L79" s="49" t="s">
        <v>25</v>
      </c>
      <c r="M79" s="273" t="s">
        <v>25</v>
      </c>
      <c r="N79" s="50" t="s">
        <v>140</v>
      </c>
      <c r="O79" s="50" t="s">
        <v>24</v>
      </c>
      <c r="P79" s="51"/>
      <c r="Q79" s="50"/>
      <c r="R79" s="344" t="s">
        <v>50</v>
      </c>
      <c r="S79" s="272">
        <v>974</v>
      </c>
      <c r="T79" s="50"/>
      <c r="U79" s="50"/>
      <c r="V79" s="50"/>
      <c r="W79" s="50"/>
      <c r="X79" s="50"/>
      <c r="Y79" s="50"/>
      <c r="Z79" s="50"/>
      <c r="AA79" s="52"/>
      <c r="AB79" s="50"/>
      <c r="AC79" s="53"/>
      <c r="AD79" s="216" t="s">
        <v>50</v>
      </c>
      <c r="AE79" s="53" t="str">
        <f>N79</f>
        <v>31.12.2028.</v>
      </c>
    </row>
    <row r="80" spans="1:31" ht="13.5" thickBot="1" x14ac:dyDescent="0.25">
      <c r="A80" s="33" t="s">
        <v>136</v>
      </c>
      <c r="B80" s="34" t="s">
        <v>137</v>
      </c>
      <c r="C80" s="274" t="s">
        <v>341</v>
      </c>
      <c r="D80" s="274" t="s">
        <v>276</v>
      </c>
      <c r="E80" s="36" t="s">
        <v>141</v>
      </c>
      <c r="F80" s="37">
        <v>20</v>
      </c>
      <c r="G80" s="220" t="s">
        <v>47</v>
      </c>
      <c r="H80" s="34" t="s">
        <v>63</v>
      </c>
      <c r="I80" s="34"/>
      <c r="J80" s="220" t="s">
        <v>142</v>
      </c>
      <c r="K80" s="238" t="s">
        <v>244</v>
      </c>
      <c r="L80" s="87" t="s">
        <v>25</v>
      </c>
      <c r="M80" s="237" t="s">
        <v>25</v>
      </c>
      <c r="N80" s="35" t="s">
        <v>140</v>
      </c>
      <c r="O80" s="35" t="s">
        <v>24</v>
      </c>
      <c r="P80" s="40"/>
      <c r="Q80" s="35"/>
      <c r="R80" s="331" t="s">
        <v>50</v>
      </c>
      <c r="S80" s="262">
        <v>414</v>
      </c>
      <c r="T80" s="35"/>
      <c r="U80" s="35"/>
      <c r="V80" s="35"/>
      <c r="W80" s="35"/>
      <c r="X80" s="35"/>
      <c r="Y80" s="35"/>
      <c r="Z80" s="35"/>
      <c r="AA80" s="41"/>
      <c r="AB80" s="35"/>
      <c r="AC80" s="42"/>
      <c r="AD80" s="215" t="s">
        <v>50</v>
      </c>
      <c r="AE80" s="42" t="str">
        <f>N80</f>
        <v>31.12.2028.</v>
      </c>
    </row>
    <row r="81" spans="1:31" ht="13.5" thickBot="1" x14ac:dyDescent="0.25">
      <c r="A81" s="119" t="s">
        <v>136</v>
      </c>
      <c r="B81" s="76" t="s">
        <v>137</v>
      </c>
      <c r="C81" s="274" t="s">
        <v>341</v>
      </c>
      <c r="D81" s="274" t="s">
        <v>276</v>
      </c>
      <c r="E81" s="77" t="s">
        <v>143</v>
      </c>
      <c r="F81" s="79">
        <v>20</v>
      </c>
      <c r="G81" s="223" t="s">
        <v>47</v>
      </c>
      <c r="H81" s="76" t="s">
        <v>55</v>
      </c>
      <c r="I81" s="76"/>
      <c r="J81" s="223" t="s">
        <v>144</v>
      </c>
      <c r="K81" s="238" t="s">
        <v>244</v>
      </c>
      <c r="L81" s="104" t="s">
        <v>25</v>
      </c>
      <c r="M81" s="238" t="s">
        <v>25</v>
      </c>
      <c r="N81" s="61" t="s">
        <v>140</v>
      </c>
      <c r="O81" s="61" t="s">
        <v>24</v>
      </c>
      <c r="P81" s="62"/>
      <c r="Q81" s="61"/>
      <c r="R81" s="330" t="s">
        <v>50</v>
      </c>
      <c r="S81" s="263">
        <v>878</v>
      </c>
      <c r="T81" s="61"/>
      <c r="U81" s="61"/>
      <c r="V81" s="61"/>
      <c r="W81" s="61"/>
      <c r="X81" s="61"/>
      <c r="Y81" s="61"/>
      <c r="Z81" s="61"/>
      <c r="AA81" s="63"/>
      <c r="AB81" s="61"/>
      <c r="AC81" s="64"/>
      <c r="AD81" s="214" t="s">
        <v>50</v>
      </c>
      <c r="AE81" s="64" t="str">
        <f>N81</f>
        <v>31.12.2028.</v>
      </c>
    </row>
    <row r="82" spans="1:31" ht="13.5" thickBot="1" x14ac:dyDescent="0.25">
      <c r="A82" s="120" t="s">
        <v>136</v>
      </c>
      <c r="B82" s="90" t="s">
        <v>137</v>
      </c>
      <c r="C82" s="410" t="s">
        <v>341</v>
      </c>
      <c r="D82" s="410" t="s">
        <v>276</v>
      </c>
      <c r="E82" s="97"/>
      <c r="F82" s="121">
        <v>10</v>
      </c>
      <c r="G82" s="122"/>
      <c r="H82" s="93" t="s">
        <v>51</v>
      </c>
      <c r="I82" s="375"/>
      <c r="J82" s="6"/>
      <c r="K82" s="146"/>
      <c r="L82" s="94"/>
      <c r="M82" s="27"/>
      <c r="N82" s="27"/>
      <c r="O82" s="27"/>
      <c r="P82" s="31"/>
      <c r="Q82" s="27"/>
      <c r="R82" s="27"/>
      <c r="S82" s="27"/>
      <c r="T82" s="27"/>
      <c r="U82" s="27"/>
      <c r="V82" s="27"/>
      <c r="W82" s="27"/>
      <c r="X82" s="27"/>
      <c r="Y82" s="27"/>
      <c r="Z82" s="27"/>
      <c r="AB82" s="27"/>
      <c r="AC82" s="32"/>
      <c r="AD82" s="6"/>
    </row>
    <row r="83" spans="1:31" ht="13.5" thickBot="1" x14ac:dyDescent="0.25">
      <c r="A83" s="33" t="s">
        <v>136</v>
      </c>
      <c r="B83" s="34" t="s">
        <v>137</v>
      </c>
      <c r="C83" s="274" t="s">
        <v>341</v>
      </c>
      <c r="D83" s="274" t="s">
        <v>276</v>
      </c>
      <c r="E83" s="42" t="s">
        <v>145</v>
      </c>
      <c r="F83" s="55">
        <v>50</v>
      </c>
      <c r="G83" s="220" t="s">
        <v>47</v>
      </c>
      <c r="H83" s="34" t="s">
        <v>60</v>
      </c>
      <c r="I83" s="34"/>
      <c r="J83" s="220" t="s">
        <v>146</v>
      </c>
      <c r="K83" s="263"/>
      <c r="L83" s="87" t="s">
        <v>25</v>
      </c>
      <c r="M83" s="237" t="s">
        <v>25</v>
      </c>
      <c r="N83" s="35" t="s">
        <v>140</v>
      </c>
      <c r="O83" s="35" t="s">
        <v>24</v>
      </c>
      <c r="P83" s="40"/>
      <c r="Q83" s="35"/>
      <c r="R83" s="35"/>
      <c r="S83" s="262">
        <v>974</v>
      </c>
      <c r="T83" s="35"/>
      <c r="U83" s="35"/>
      <c r="V83" s="35"/>
      <c r="W83" s="35"/>
      <c r="X83" s="35"/>
      <c r="Y83" s="35"/>
      <c r="Z83" s="35"/>
      <c r="AA83" s="41"/>
      <c r="AB83" s="35"/>
      <c r="AC83" s="42"/>
      <c r="AD83" s="34"/>
      <c r="AE83" s="42" t="str">
        <f>N83</f>
        <v>31.12.2028.</v>
      </c>
    </row>
    <row r="84" spans="1:31" ht="13.5" thickBot="1" x14ac:dyDescent="0.25">
      <c r="A84" s="33" t="s">
        <v>136</v>
      </c>
      <c r="B84" s="34" t="s">
        <v>137</v>
      </c>
      <c r="C84" s="274" t="s">
        <v>341</v>
      </c>
      <c r="D84" s="274" t="s">
        <v>276</v>
      </c>
      <c r="E84" s="42" t="s">
        <v>138</v>
      </c>
      <c r="F84" s="55">
        <v>20</v>
      </c>
      <c r="G84" s="220" t="s">
        <v>47</v>
      </c>
      <c r="H84" s="34" t="s">
        <v>60</v>
      </c>
      <c r="I84" s="34"/>
      <c r="J84" s="220" t="s">
        <v>139</v>
      </c>
      <c r="K84" s="263"/>
      <c r="L84" s="87" t="s">
        <v>25</v>
      </c>
      <c r="M84" s="273" t="s">
        <v>25</v>
      </c>
      <c r="N84" s="35" t="s">
        <v>140</v>
      </c>
      <c r="O84" s="35" t="s">
        <v>24</v>
      </c>
      <c r="P84" s="40"/>
      <c r="Q84" s="35"/>
      <c r="R84" s="331" t="s">
        <v>50</v>
      </c>
      <c r="S84" s="272">
        <v>974</v>
      </c>
      <c r="T84" s="35"/>
      <c r="U84" s="35"/>
      <c r="V84" s="35"/>
      <c r="W84" s="35"/>
      <c r="X84" s="35"/>
      <c r="Y84" s="35"/>
      <c r="Z84" s="35"/>
      <c r="AA84" s="41"/>
      <c r="AB84" s="35"/>
      <c r="AC84" s="42"/>
      <c r="AD84" s="215" t="s">
        <v>50</v>
      </c>
      <c r="AE84" s="42" t="str">
        <f>N84</f>
        <v>31.12.2028.</v>
      </c>
    </row>
    <row r="85" spans="1:31" ht="13.5" thickBot="1" x14ac:dyDescent="0.25">
      <c r="A85" s="33" t="s">
        <v>136</v>
      </c>
      <c r="B85" s="34" t="s">
        <v>137</v>
      </c>
      <c r="C85" s="274" t="s">
        <v>341</v>
      </c>
      <c r="D85" s="274" t="s">
        <v>276</v>
      </c>
      <c r="E85" s="42" t="s">
        <v>141</v>
      </c>
      <c r="F85" s="55">
        <v>20</v>
      </c>
      <c r="G85" s="220" t="s">
        <v>47</v>
      </c>
      <c r="H85" s="34" t="s">
        <v>63</v>
      </c>
      <c r="I85" s="34"/>
      <c r="J85" s="220" t="s">
        <v>142</v>
      </c>
      <c r="K85" s="238" t="s">
        <v>244</v>
      </c>
      <c r="L85" s="87" t="s">
        <v>25</v>
      </c>
      <c r="M85" s="237" t="s">
        <v>25</v>
      </c>
      <c r="N85" s="35" t="s">
        <v>140</v>
      </c>
      <c r="O85" s="35" t="s">
        <v>24</v>
      </c>
      <c r="P85" s="40"/>
      <c r="Q85" s="35"/>
      <c r="R85" s="331" t="s">
        <v>50</v>
      </c>
      <c r="S85" s="262">
        <v>414</v>
      </c>
      <c r="T85" s="35"/>
      <c r="U85" s="35"/>
      <c r="V85" s="35"/>
      <c r="W85" s="35"/>
      <c r="X85" s="35"/>
      <c r="Y85" s="35"/>
      <c r="Z85" s="35"/>
      <c r="AA85" s="41"/>
      <c r="AB85" s="35"/>
      <c r="AC85" s="42"/>
      <c r="AD85" s="215" t="s">
        <v>50</v>
      </c>
      <c r="AE85" s="42" t="str">
        <f>N85</f>
        <v>31.12.2028.</v>
      </c>
    </row>
    <row r="86" spans="1:31" ht="13.5" thickBot="1" x14ac:dyDescent="0.25">
      <c r="A86" s="33" t="s">
        <v>136</v>
      </c>
      <c r="B86" s="34" t="s">
        <v>137</v>
      </c>
      <c r="C86" s="274" t="s">
        <v>341</v>
      </c>
      <c r="D86" s="274" t="s">
        <v>276</v>
      </c>
      <c r="E86" s="42" t="s">
        <v>143</v>
      </c>
      <c r="F86" s="55">
        <v>20</v>
      </c>
      <c r="G86" s="220" t="s">
        <v>47</v>
      </c>
      <c r="H86" s="34" t="s">
        <v>55</v>
      </c>
      <c r="I86" s="34"/>
      <c r="J86" s="220" t="s">
        <v>144</v>
      </c>
      <c r="K86" s="238" t="s">
        <v>244</v>
      </c>
      <c r="L86" s="87" t="s">
        <v>25</v>
      </c>
      <c r="M86" s="238" t="s">
        <v>25</v>
      </c>
      <c r="N86" s="35" t="s">
        <v>140</v>
      </c>
      <c r="O86" s="35" t="s">
        <v>24</v>
      </c>
      <c r="P86" s="40"/>
      <c r="Q86" s="35"/>
      <c r="R86" s="331" t="s">
        <v>50</v>
      </c>
      <c r="S86" s="263">
        <v>878</v>
      </c>
      <c r="T86" s="35"/>
      <c r="U86" s="35"/>
      <c r="V86" s="35"/>
      <c r="W86" s="35"/>
      <c r="X86" s="35"/>
      <c r="Y86" s="35"/>
      <c r="Z86" s="35"/>
      <c r="AA86" s="41"/>
      <c r="AB86" s="35"/>
      <c r="AC86" s="42"/>
      <c r="AD86" s="215" t="s">
        <v>50</v>
      </c>
      <c r="AE86" s="42" t="str">
        <f>N86</f>
        <v>31.12.2028.</v>
      </c>
    </row>
    <row r="87" spans="1:31" ht="13.5" thickBot="1" x14ac:dyDescent="0.25">
      <c r="A87" s="117" t="s">
        <v>136</v>
      </c>
      <c r="B87" s="99" t="s">
        <v>137</v>
      </c>
      <c r="C87" s="402" t="s">
        <v>341</v>
      </c>
      <c r="D87" s="402" t="s">
        <v>276</v>
      </c>
      <c r="E87" s="100"/>
      <c r="F87" s="101">
        <v>10</v>
      </c>
      <c r="G87" s="99"/>
      <c r="H87" s="373" t="s">
        <v>51</v>
      </c>
      <c r="I87" s="375"/>
      <c r="J87" s="6"/>
      <c r="K87" s="27"/>
      <c r="L87" s="94"/>
      <c r="M87" s="27"/>
      <c r="N87" s="27"/>
      <c r="O87" s="27"/>
      <c r="P87" s="31"/>
      <c r="Q87" s="27"/>
      <c r="R87" s="27"/>
      <c r="S87" s="27"/>
      <c r="T87" s="27"/>
      <c r="U87" s="27"/>
      <c r="V87" s="27"/>
      <c r="W87" s="27"/>
      <c r="X87" s="27"/>
      <c r="Y87" s="27"/>
      <c r="Z87" s="27"/>
      <c r="AB87" s="27"/>
      <c r="AC87" s="32"/>
      <c r="AD87" s="6"/>
    </row>
    <row r="88" spans="1:31" ht="13.5" thickBot="1" x14ac:dyDescent="0.25">
      <c r="A88" s="6"/>
      <c r="B88" s="6"/>
      <c r="C88" s="27"/>
      <c r="D88" s="27"/>
      <c r="E88" s="13"/>
      <c r="F88" s="379"/>
      <c r="G88" s="19"/>
      <c r="H88" s="19"/>
      <c r="I88" s="6"/>
      <c r="J88" s="6"/>
      <c r="K88" s="27"/>
      <c r="L88" s="94"/>
      <c r="M88" s="27"/>
      <c r="N88" s="27"/>
      <c r="O88" s="27"/>
      <c r="P88" s="31"/>
      <c r="Q88" s="27"/>
      <c r="R88" s="27"/>
      <c r="S88" s="27"/>
      <c r="T88" s="27"/>
      <c r="U88" s="27"/>
      <c r="V88" s="27"/>
      <c r="W88" s="27"/>
      <c r="X88" s="27"/>
      <c r="Y88" s="27"/>
      <c r="Z88" s="27"/>
      <c r="AB88" s="27"/>
      <c r="AC88" s="32"/>
      <c r="AD88" s="6"/>
    </row>
    <row r="89" spans="1:31" ht="13.5" thickBot="1" x14ac:dyDescent="0.25">
      <c r="A89" s="118" t="s">
        <v>147</v>
      </c>
      <c r="B89" s="46" t="s">
        <v>148</v>
      </c>
      <c r="C89" s="274" t="s">
        <v>342</v>
      </c>
      <c r="D89" s="274" t="s">
        <v>277</v>
      </c>
      <c r="E89" s="123" t="s">
        <v>149</v>
      </c>
      <c r="F89" s="124">
        <v>50</v>
      </c>
      <c r="G89" s="219" t="s">
        <v>47</v>
      </c>
      <c r="H89" s="52" t="s">
        <v>60</v>
      </c>
      <c r="I89" s="35"/>
      <c r="J89" s="219" t="s">
        <v>150</v>
      </c>
      <c r="K89" s="50"/>
      <c r="L89" s="202" t="s">
        <v>151</v>
      </c>
      <c r="M89" s="273" t="s">
        <v>151</v>
      </c>
      <c r="N89" s="50" t="s">
        <v>140</v>
      </c>
      <c r="O89" s="50" t="s">
        <v>24</v>
      </c>
      <c r="P89" s="51"/>
      <c r="Q89" s="50"/>
      <c r="R89" s="50"/>
      <c r="S89" s="341">
        <v>207</v>
      </c>
      <c r="T89" s="50"/>
      <c r="U89" s="50"/>
      <c r="V89" s="50"/>
      <c r="W89" s="50"/>
      <c r="X89" s="50"/>
      <c r="Y89" s="50"/>
      <c r="Z89" s="50"/>
      <c r="AA89" s="52"/>
      <c r="AB89" s="50"/>
      <c r="AC89" s="246" t="s">
        <v>318</v>
      </c>
      <c r="AD89" s="234" t="s">
        <v>319</v>
      </c>
      <c r="AE89" s="53" t="str">
        <f t="shared" ref="AE89:AE94" si="1">N89</f>
        <v>31.12.2028.</v>
      </c>
    </row>
    <row r="90" spans="1:31" ht="13.5" thickBot="1" x14ac:dyDescent="0.25">
      <c r="A90" s="33" t="s">
        <v>147</v>
      </c>
      <c r="B90" s="34" t="s">
        <v>148</v>
      </c>
      <c r="C90" s="274" t="s">
        <v>342</v>
      </c>
      <c r="D90" s="274" t="s">
        <v>277</v>
      </c>
      <c r="E90" s="42" t="s">
        <v>152</v>
      </c>
      <c r="F90" s="55">
        <v>50</v>
      </c>
      <c r="G90" s="34"/>
      <c r="H90" s="34" t="s">
        <v>153</v>
      </c>
      <c r="I90" s="241" t="s">
        <v>55</v>
      </c>
      <c r="J90" s="240" t="s">
        <v>154</v>
      </c>
      <c r="K90" s="222" t="s">
        <v>155</v>
      </c>
      <c r="L90" s="87" t="s">
        <v>156</v>
      </c>
      <c r="M90" s="237" t="s">
        <v>259</v>
      </c>
      <c r="N90" s="35" t="s">
        <v>140</v>
      </c>
      <c r="O90" s="35" t="s">
        <v>24</v>
      </c>
      <c r="P90" s="40"/>
      <c r="Q90" s="35"/>
      <c r="R90" s="35"/>
      <c r="S90" s="342">
        <v>281</v>
      </c>
      <c r="T90" s="35"/>
      <c r="U90" s="35"/>
      <c r="V90" s="35"/>
      <c r="W90" s="35"/>
      <c r="X90" s="35"/>
      <c r="Y90" s="35"/>
      <c r="Z90" s="35"/>
      <c r="AA90" s="41"/>
      <c r="AB90" s="35"/>
      <c r="AC90" s="246" t="s">
        <v>318</v>
      </c>
      <c r="AD90" s="234" t="s">
        <v>319</v>
      </c>
      <c r="AE90" s="42" t="str">
        <f t="shared" si="1"/>
        <v>31.12.2028.</v>
      </c>
    </row>
    <row r="91" spans="1:31" ht="13.5" thickBot="1" x14ac:dyDescent="0.25">
      <c r="A91" s="125" t="s">
        <v>147</v>
      </c>
      <c r="B91" s="126" t="s">
        <v>148</v>
      </c>
      <c r="C91" s="274" t="s">
        <v>342</v>
      </c>
      <c r="D91" s="274" t="s">
        <v>277</v>
      </c>
      <c r="E91" s="128" t="s">
        <v>157</v>
      </c>
      <c r="F91" s="129">
        <v>50</v>
      </c>
      <c r="G91" s="126"/>
      <c r="H91" s="126" t="s">
        <v>63</v>
      </c>
      <c r="I91" s="126"/>
      <c r="J91" s="224" t="s">
        <v>158</v>
      </c>
      <c r="K91" s="204" t="s">
        <v>232</v>
      </c>
      <c r="L91" s="127" t="s">
        <v>159</v>
      </c>
      <c r="M91" s="257" t="s">
        <v>260</v>
      </c>
      <c r="N91" s="130" t="s">
        <v>140</v>
      </c>
      <c r="O91" s="130" t="s">
        <v>24</v>
      </c>
      <c r="P91" s="131"/>
      <c r="Q91" s="130"/>
      <c r="R91" s="130"/>
      <c r="S91" s="343">
        <v>62</v>
      </c>
      <c r="T91" s="130"/>
      <c r="U91" s="130"/>
      <c r="V91" s="130"/>
      <c r="W91" s="130"/>
      <c r="X91" s="130"/>
      <c r="Y91" s="130"/>
      <c r="Z91" s="130"/>
      <c r="AA91" s="132"/>
      <c r="AB91" s="130"/>
      <c r="AC91" s="247" t="s">
        <v>318</v>
      </c>
      <c r="AD91" s="250" t="s">
        <v>319</v>
      </c>
      <c r="AE91" s="208" t="str">
        <f t="shared" si="1"/>
        <v>31.12.2028.</v>
      </c>
    </row>
    <row r="92" spans="1:31" ht="13.5" thickBot="1" x14ac:dyDescent="0.25">
      <c r="A92" s="133" t="s">
        <v>147</v>
      </c>
      <c r="B92" s="57" t="s">
        <v>148</v>
      </c>
      <c r="C92" s="274" t="s">
        <v>342</v>
      </c>
      <c r="D92" s="274" t="s">
        <v>277</v>
      </c>
      <c r="E92" s="107" t="s">
        <v>160</v>
      </c>
      <c r="F92" s="108">
        <v>50</v>
      </c>
      <c r="G92" s="221" t="s">
        <v>47</v>
      </c>
      <c r="H92" s="57" t="s">
        <v>63</v>
      </c>
      <c r="I92" s="57"/>
      <c r="J92" s="221" t="s">
        <v>161</v>
      </c>
      <c r="K92" s="109"/>
      <c r="L92" s="203" t="s">
        <v>151</v>
      </c>
      <c r="M92" s="351" t="s">
        <v>151</v>
      </c>
      <c r="N92" s="111" t="s">
        <v>140</v>
      </c>
      <c r="O92" s="111" t="s">
        <v>24</v>
      </c>
      <c r="P92" s="112"/>
      <c r="Q92" s="111"/>
      <c r="R92" s="111"/>
      <c r="S92" s="339">
        <v>62</v>
      </c>
      <c r="T92" s="111"/>
      <c r="U92" s="111"/>
      <c r="V92" s="111"/>
      <c r="W92" s="111"/>
      <c r="X92" s="111"/>
      <c r="Y92" s="111"/>
      <c r="Z92" s="111"/>
      <c r="AA92" s="113"/>
      <c r="AB92" s="111"/>
      <c r="AC92" s="248" t="s">
        <v>318</v>
      </c>
      <c r="AD92" s="235" t="s">
        <v>319</v>
      </c>
      <c r="AE92" s="107" t="str">
        <f t="shared" si="1"/>
        <v>31.12.2028.</v>
      </c>
    </row>
    <row r="93" spans="1:31" ht="13.5" thickBot="1" x14ac:dyDescent="0.25">
      <c r="A93" s="33" t="s">
        <v>148</v>
      </c>
      <c r="B93" s="34" t="s">
        <v>162</v>
      </c>
      <c r="C93" s="274" t="s">
        <v>342</v>
      </c>
      <c r="D93" s="311" t="s">
        <v>278</v>
      </c>
      <c r="E93" s="42" t="s">
        <v>163</v>
      </c>
      <c r="F93" s="55">
        <v>50</v>
      </c>
      <c r="G93" s="34"/>
      <c r="H93" s="41" t="s">
        <v>153</v>
      </c>
      <c r="I93" s="237" t="s">
        <v>55</v>
      </c>
      <c r="J93" s="240" t="s">
        <v>154</v>
      </c>
      <c r="K93" s="222" t="s">
        <v>155</v>
      </c>
      <c r="L93" s="87" t="s">
        <v>156</v>
      </c>
      <c r="M93" s="237" t="s">
        <v>259</v>
      </c>
      <c r="N93" s="35" t="s">
        <v>140</v>
      </c>
      <c r="O93" s="35" t="s">
        <v>164</v>
      </c>
      <c r="P93" s="40"/>
      <c r="Q93" s="35"/>
      <c r="R93" s="35"/>
      <c r="S93" s="342">
        <v>117</v>
      </c>
      <c r="T93" s="35"/>
      <c r="U93" s="35"/>
      <c r="V93" s="35"/>
      <c r="W93" s="35"/>
      <c r="X93" s="35"/>
      <c r="Y93" s="35"/>
      <c r="Z93" s="35"/>
      <c r="AA93" s="41"/>
      <c r="AB93" s="35"/>
      <c r="AC93" s="217" t="s">
        <v>318</v>
      </c>
      <c r="AD93" s="249" t="s">
        <v>320</v>
      </c>
      <c r="AE93" s="42" t="str">
        <f t="shared" si="1"/>
        <v>31.12.2028.</v>
      </c>
    </row>
    <row r="94" spans="1:31" ht="13.5" thickBot="1" x14ac:dyDescent="0.25">
      <c r="A94" s="119" t="s">
        <v>148</v>
      </c>
      <c r="B94" s="76" t="s">
        <v>162</v>
      </c>
      <c r="C94" s="274" t="s">
        <v>342</v>
      </c>
      <c r="D94" s="311" t="s">
        <v>278</v>
      </c>
      <c r="E94" s="64" t="s">
        <v>165</v>
      </c>
      <c r="F94" s="103">
        <v>28</v>
      </c>
      <c r="G94" s="220" t="s">
        <v>47</v>
      </c>
      <c r="H94" s="76" t="s">
        <v>325</v>
      </c>
      <c r="I94" s="76"/>
      <c r="J94" s="223" t="s">
        <v>166</v>
      </c>
      <c r="K94" s="222" t="s">
        <v>327</v>
      </c>
      <c r="L94" s="104" t="s">
        <v>167</v>
      </c>
      <c r="M94" s="238" t="s">
        <v>167</v>
      </c>
      <c r="N94" s="254" t="s">
        <v>168</v>
      </c>
      <c r="O94" s="61" t="s">
        <v>169</v>
      </c>
      <c r="P94" s="62" t="s">
        <v>170</v>
      </c>
      <c r="Q94" s="61"/>
      <c r="R94" s="61"/>
      <c r="S94" s="340">
        <v>23</v>
      </c>
      <c r="T94" s="61"/>
      <c r="U94" s="61"/>
      <c r="V94" s="61"/>
      <c r="W94" s="61"/>
      <c r="X94" s="61"/>
      <c r="Y94" s="61"/>
      <c r="Z94" s="61"/>
      <c r="AA94" s="63"/>
      <c r="AB94" s="61"/>
      <c r="AC94" s="64"/>
      <c r="AD94" s="367"/>
      <c r="AE94" s="366" t="str">
        <f t="shared" si="1"/>
        <v>06.05.2025.</v>
      </c>
    </row>
    <row r="95" spans="1:31" ht="13.5" thickBot="1" x14ac:dyDescent="0.25">
      <c r="A95" s="120" t="s">
        <v>148</v>
      </c>
      <c r="B95" s="90" t="s">
        <v>162</v>
      </c>
      <c r="C95" s="410" t="s">
        <v>342</v>
      </c>
      <c r="D95" s="402" t="s">
        <v>278</v>
      </c>
      <c r="E95" s="91"/>
      <c r="F95" s="92">
        <v>22</v>
      </c>
      <c r="G95" s="90"/>
      <c r="H95" s="93" t="s">
        <v>51</v>
      </c>
      <c r="I95" s="375"/>
      <c r="J95" s="6"/>
      <c r="K95" s="27"/>
      <c r="L95" s="27"/>
      <c r="M95" s="27"/>
      <c r="N95" s="27"/>
      <c r="O95" s="27" t="s">
        <v>169</v>
      </c>
      <c r="P95" s="31" t="s">
        <v>170</v>
      </c>
      <c r="Q95" s="27"/>
      <c r="R95" s="27"/>
      <c r="S95" s="27"/>
      <c r="T95" s="27"/>
      <c r="U95" s="27"/>
      <c r="V95" s="27"/>
      <c r="W95" s="27"/>
      <c r="X95" s="27"/>
      <c r="Y95" s="27"/>
      <c r="Z95" s="27"/>
      <c r="AB95" s="27"/>
      <c r="AC95" s="32"/>
      <c r="AD95" s="6"/>
    </row>
    <row r="96" spans="1:31" ht="13.5" thickBot="1" x14ac:dyDescent="0.25">
      <c r="A96" s="118" t="s">
        <v>148</v>
      </c>
      <c r="B96" s="46" t="s">
        <v>162</v>
      </c>
      <c r="C96" s="274" t="s">
        <v>342</v>
      </c>
      <c r="D96" s="311" t="s">
        <v>278</v>
      </c>
      <c r="E96" s="53" t="s">
        <v>171</v>
      </c>
      <c r="F96" s="134">
        <v>50</v>
      </c>
      <c r="G96" s="219" t="s">
        <v>47</v>
      </c>
      <c r="H96" s="52" t="s">
        <v>60</v>
      </c>
      <c r="I96" s="35"/>
      <c r="J96" s="219" t="s">
        <v>150</v>
      </c>
      <c r="K96" s="50"/>
      <c r="L96" s="202" t="s">
        <v>151</v>
      </c>
      <c r="M96" s="273" t="s">
        <v>151</v>
      </c>
      <c r="N96" s="50" t="s">
        <v>140</v>
      </c>
      <c r="O96" s="50" t="s">
        <v>24</v>
      </c>
      <c r="P96" s="51"/>
      <c r="Q96" s="50"/>
      <c r="R96" s="50"/>
      <c r="S96" s="341">
        <v>201</v>
      </c>
      <c r="T96" s="50"/>
      <c r="U96" s="50"/>
      <c r="V96" s="50"/>
      <c r="W96" s="50"/>
      <c r="X96" s="50"/>
      <c r="Y96" s="50"/>
      <c r="Z96" s="50"/>
      <c r="AA96" s="52"/>
      <c r="AB96" s="50"/>
      <c r="AC96" s="246" t="s">
        <v>318</v>
      </c>
      <c r="AD96" s="234" t="s">
        <v>319</v>
      </c>
      <c r="AE96" s="53" t="str">
        <f>N96</f>
        <v>31.12.2028.</v>
      </c>
    </row>
    <row r="97" spans="1:31" ht="13.5" thickBot="1" x14ac:dyDescent="0.25">
      <c r="A97" s="33" t="s">
        <v>148</v>
      </c>
      <c r="B97" s="34" t="s">
        <v>162</v>
      </c>
      <c r="C97" s="274" t="s">
        <v>342</v>
      </c>
      <c r="D97" s="311" t="s">
        <v>278</v>
      </c>
      <c r="E97" s="42" t="s">
        <v>172</v>
      </c>
      <c r="F97" s="239">
        <v>50</v>
      </c>
      <c r="G97" s="34"/>
      <c r="H97" s="34" t="s">
        <v>153</v>
      </c>
      <c r="I97" s="241" t="s">
        <v>55</v>
      </c>
      <c r="J97" s="240" t="s">
        <v>154</v>
      </c>
      <c r="K97" s="222" t="s">
        <v>155</v>
      </c>
      <c r="L97" s="87" t="s">
        <v>156</v>
      </c>
      <c r="M97" s="237" t="s">
        <v>259</v>
      </c>
      <c r="N97" s="35" t="s">
        <v>140</v>
      </c>
      <c r="O97" s="35" t="s">
        <v>24</v>
      </c>
      <c r="P97" s="40"/>
      <c r="Q97" s="35"/>
      <c r="R97" s="35"/>
      <c r="S97" s="342">
        <v>268</v>
      </c>
      <c r="T97" s="35"/>
      <c r="U97" s="35"/>
      <c r="V97" s="35"/>
      <c r="W97" s="35"/>
      <c r="X97" s="35"/>
      <c r="Y97" s="35"/>
      <c r="Z97" s="35"/>
      <c r="AA97" s="41"/>
      <c r="AB97" s="35"/>
      <c r="AC97" s="246" t="s">
        <v>318</v>
      </c>
      <c r="AD97" s="249" t="s">
        <v>319</v>
      </c>
      <c r="AE97" s="42" t="str">
        <f>N97</f>
        <v>31.12.2028.</v>
      </c>
    </row>
    <row r="98" spans="1:31" ht="13.5" thickBot="1" x14ac:dyDescent="0.25">
      <c r="A98" s="33" t="s">
        <v>148</v>
      </c>
      <c r="B98" s="34" t="s">
        <v>162</v>
      </c>
      <c r="C98" s="274" t="s">
        <v>342</v>
      </c>
      <c r="D98" s="311" t="s">
        <v>278</v>
      </c>
      <c r="E98" s="36" t="s">
        <v>348</v>
      </c>
      <c r="F98" s="239">
        <v>25</v>
      </c>
      <c r="G98" s="308" t="s">
        <v>47</v>
      </c>
      <c r="H98" s="41" t="s">
        <v>60</v>
      </c>
      <c r="I98" s="427"/>
      <c r="J98" s="391" t="s">
        <v>353</v>
      </c>
      <c r="K98" s="219"/>
      <c r="L98" s="274" t="s">
        <v>350</v>
      </c>
      <c r="M98" s="433" t="s">
        <v>350</v>
      </c>
      <c r="N98" s="49" t="s">
        <v>351</v>
      </c>
      <c r="O98" s="50" t="s">
        <v>24</v>
      </c>
      <c r="P98" s="51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2"/>
      <c r="AB98" s="50"/>
      <c r="AC98" s="431"/>
      <c r="AD98" s="432" t="s">
        <v>352</v>
      </c>
      <c r="AE98" s="42" t="str">
        <f>N98</f>
        <v>31.12.2043.</v>
      </c>
    </row>
    <row r="99" spans="1:31" ht="13.5" thickBot="1" x14ac:dyDescent="0.25">
      <c r="A99" s="33" t="s">
        <v>148</v>
      </c>
      <c r="B99" s="34" t="s">
        <v>162</v>
      </c>
      <c r="C99" s="311" t="s">
        <v>342</v>
      </c>
      <c r="D99" s="311" t="s">
        <v>278</v>
      </c>
      <c r="E99" s="36" t="s">
        <v>349</v>
      </c>
      <c r="F99" s="239">
        <v>25</v>
      </c>
      <c r="G99" s="445" t="s">
        <v>47</v>
      </c>
      <c r="H99" s="76" t="s">
        <v>63</v>
      </c>
      <c r="I99" s="427"/>
      <c r="J99" s="240" t="s">
        <v>354</v>
      </c>
      <c r="K99" s="222"/>
      <c r="L99" s="311" t="s">
        <v>350</v>
      </c>
      <c r="M99" s="311" t="s">
        <v>350</v>
      </c>
      <c r="N99" s="87" t="s">
        <v>351</v>
      </c>
      <c r="O99" s="262" t="s">
        <v>24</v>
      </c>
      <c r="P99" s="428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29"/>
      <c r="AD99" s="432" t="s">
        <v>352</v>
      </c>
      <c r="AE99" s="430" t="str">
        <f>N99</f>
        <v>31.12.2043.</v>
      </c>
    </row>
    <row r="100" spans="1:31" ht="13.5" thickBot="1" x14ac:dyDescent="0.25">
      <c r="A100" s="206"/>
      <c r="B100" s="80"/>
      <c r="C100" s="146"/>
      <c r="D100" s="145"/>
      <c r="E100" s="13"/>
      <c r="F100" s="379"/>
      <c r="G100" s="80"/>
      <c r="H100" s="80"/>
      <c r="I100" s="80"/>
      <c r="J100" s="207"/>
      <c r="K100" s="144"/>
      <c r="L100" s="145"/>
      <c r="M100" s="146"/>
      <c r="N100" s="146"/>
      <c r="O100" s="146"/>
      <c r="P100" s="147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8"/>
      <c r="AB100" s="146"/>
      <c r="AC100" s="71"/>
      <c r="AD100" s="6"/>
    </row>
    <row r="101" spans="1:31" x14ac:dyDescent="0.2">
      <c r="A101" s="135" t="s">
        <v>173</v>
      </c>
      <c r="B101" s="126" t="s">
        <v>174</v>
      </c>
      <c r="C101" s="403" t="s">
        <v>343</v>
      </c>
      <c r="D101" s="404" t="s">
        <v>279</v>
      </c>
      <c r="E101" s="128" t="s">
        <v>175</v>
      </c>
      <c r="F101" s="260">
        <v>30</v>
      </c>
      <c r="G101" s="126"/>
      <c r="H101" s="126" t="s">
        <v>325</v>
      </c>
      <c r="I101" s="126"/>
      <c r="J101" s="204" t="s">
        <v>176</v>
      </c>
      <c r="K101" s="204" t="s">
        <v>327</v>
      </c>
      <c r="L101" s="130" t="s">
        <v>26</v>
      </c>
      <c r="M101" s="257" t="s">
        <v>261</v>
      </c>
      <c r="N101" s="424" t="s">
        <v>328</v>
      </c>
      <c r="O101" s="130" t="s">
        <v>29</v>
      </c>
      <c r="P101" s="131" t="s">
        <v>30</v>
      </c>
      <c r="Q101" s="130"/>
      <c r="R101" s="130"/>
      <c r="S101" s="368">
        <v>1</v>
      </c>
      <c r="T101" s="130"/>
      <c r="U101" s="130"/>
      <c r="V101" s="130"/>
      <c r="W101" s="130"/>
      <c r="X101" s="130"/>
      <c r="Y101" s="130"/>
      <c r="Z101" s="130"/>
      <c r="AA101" s="132"/>
      <c r="AB101" s="130"/>
      <c r="AC101" s="128"/>
      <c r="AD101" s="250" t="s">
        <v>329</v>
      </c>
      <c r="AE101" s="247" t="str">
        <f>N101</f>
        <v>28.02.2025.</v>
      </c>
    </row>
    <row r="102" spans="1:31" ht="13.5" thickBot="1" x14ac:dyDescent="0.25">
      <c r="A102" s="75" t="s">
        <v>173</v>
      </c>
      <c r="B102" s="76" t="s">
        <v>174</v>
      </c>
      <c r="C102" s="263" t="s">
        <v>343</v>
      </c>
      <c r="D102" s="417" t="s">
        <v>279</v>
      </c>
      <c r="E102" s="64" t="s">
        <v>175</v>
      </c>
      <c r="F102" s="261">
        <v>30</v>
      </c>
      <c r="G102" s="223" t="s">
        <v>33</v>
      </c>
      <c r="H102" s="76" t="s">
        <v>325</v>
      </c>
      <c r="I102" s="76"/>
      <c r="J102" s="223" t="s">
        <v>178</v>
      </c>
      <c r="K102" s="225" t="s">
        <v>327</v>
      </c>
      <c r="L102" s="104" t="s">
        <v>179</v>
      </c>
      <c r="M102" s="258" t="s">
        <v>261</v>
      </c>
      <c r="N102" s="425" t="s">
        <v>328</v>
      </c>
      <c r="O102" s="61" t="s">
        <v>169</v>
      </c>
      <c r="P102" s="62" t="s">
        <v>180</v>
      </c>
      <c r="Q102" s="61"/>
      <c r="R102" s="61"/>
      <c r="S102" s="340">
        <v>10</v>
      </c>
      <c r="T102" s="61"/>
      <c r="U102" s="61"/>
      <c r="V102" s="61"/>
      <c r="W102" s="61"/>
      <c r="X102" s="61"/>
      <c r="Y102" s="61"/>
      <c r="Z102" s="61"/>
      <c r="AA102" s="63"/>
      <c r="AB102" s="61"/>
      <c r="AC102" s="64"/>
      <c r="AD102" s="426" t="s">
        <v>329</v>
      </c>
      <c r="AE102" s="366" t="str">
        <f>N102</f>
        <v>28.02.2025.</v>
      </c>
    </row>
    <row r="103" spans="1:31" ht="13.5" thickBot="1" x14ac:dyDescent="0.25">
      <c r="A103" s="137"/>
      <c r="B103" s="138"/>
      <c r="C103" s="414"/>
      <c r="D103" s="415" t="s">
        <v>279</v>
      </c>
      <c r="E103" s="139"/>
      <c r="F103" s="140"/>
      <c r="G103" s="138"/>
      <c r="H103" s="389" t="s">
        <v>51</v>
      </c>
      <c r="I103" s="375"/>
      <c r="J103" s="28"/>
      <c r="K103" s="29"/>
      <c r="L103" s="94"/>
      <c r="M103" s="94"/>
      <c r="N103" s="94"/>
      <c r="O103" s="27"/>
      <c r="P103" s="31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B103" s="27"/>
      <c r="AC103" s="32"/>
      <c r="AD103" s="6"/>
    </row>
    <row r="104" spans="1:31" ht="13.5" thickBot="1" x14ac:dyDescent="0.25">
      <c r="A104" s="54" t="s">
        <v>173</v>
      </c>
      <c r="B104" s="34" t="s">
        <v>174</v>
      </c>
      <c r="C104" s="403" t="s">
        <v>343</v>
      </c>
      <c r="D104" s="404" t="s">
        <v>279</v>
      </c>
      <c r="E104" s="42" t="s">
        <v>182</v>
      </c>
      <c r="F104" s="55">
        <v>30</v>
      </c>
      <c r="G104" s="34"/>
      <c r="H104" s="34" t="s">
        <v>325</v>
      </c>
      <c r="I104" s="34"/>
      <c r="J104" s="220" t="s">
        <v>176</v>
      </c>
      <c r="K104" s="222" t="s">
        <v>327</v>
      </c>
      <c r="L104" s="35" t="s">
        <v>26</v>
      </c>
      <c r="M104" s="257" t="s">
        <v>261</v>
      </c>
      <c r="N104" s="252" t="s">
        <v>328</v>
      </c>
      <c r="O104" s="35" t="s">
        <v>24</v>
      </c>
      <c r="P104" s="40"/>
      <c r="Q104" s="35"/>
      <c r="R104" s="35"/>
      <c r="S104" s="369">
        <v>37</v>
      </c>
      <c r="T104" s="35"/>
      <c r="U104" s="35"/>
      <c r="V104" s="35"/>
      <c r="W104" s="35"/>
      <c r="X104" s="35"/>
      <c r="Y104" s="35"/>
      <c r="Z104" s="35"/>
      <c r="AA104" s="41"/>
      <c r="AB104" s="35"/>
      <c r="AC104" s="42"/>
      <c r="AD104" s="249" t="s">
        <v>329</v>
      </c>
      <c r="AE104" s="217" t="str">
        <f>N104</f>
        <v>28.02.2025.</v>
      </c>
    </row>
    <row r="105" spans="1:31" ht="13.5" thickBot="1" x14ac:dyDescent="0.25">
      <c r="A105" s="228" t="s">
        <v>173</v>
      </c>
      <c r="B105" s="229" t="s">
        <v>174</v>
      </c>
      <c r="C105" s="361" t="s">
        <v>343</v>
      </c>
      <c r="D105" s="415" t="s">
        <v>279</v>
      </c>
      <c r="E105" s="230"/>
      <c r="F105" s="231"/>
      <c r="G105" s="229"/>
      <c r="H105" s="387" t="s">
        <v>51</v>
      </c>
      <c r="I105" s="388"/>
      <c r="J105" s="28"/>
      <c r="K105" s="29"/>
      <c r="L105" s="27"/>
      <c r="M105" s="94"/>
      <c r="N105" s="94"/>
      <c r="O105" s="27"/>
      <c r="P105" s="31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B105" s="27"/>
      <c r="AC105" s="32"/>
      <c r="AD105" s="116"/>
    </row>
    <row r="106" spans="1:31" ht="13.5" thickBot="1" x14ac:dyDescent="0.25">
      <c r="A106" s="142"/>
      <c r="B106" s="78" t="s">
        <v>65</v>
      </c>
      <c r="C106" s="27"/>
      <c r="D106" s="181"/>
      <c r="E106" s="148"/>
      <c r="F106" s="379"/>
      <c r="G106" s="6"/>
      <c r="H106" s="6"/>
      <c r="I106" s="6"/>
      <c r="J106" s="28"/>
      <c r="K106" s="29"/>
      <c r="L106" s="27"/>
      <c r="M106" s="94"/>
      <c r="N106" s="94"/>
      <c r="O106" s="27"/>
      <c r="P106" s="31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B106" s="27"/>
      <c r="AC106" s="32"/>
      <c r="AD106" s="6"/>
    </row>
    <row r="107" spans="1:31" x14ac:dyDescent="0.2">
      <c r="A107" s="135" t="s">
        <v>183</v>
      </c>
      <c r="B107" s="126" t="s">
        <v>184</v>
      </c>
      <c r="C107" s="403" t="s">
        <v>343</v>
      </c>
      <c r="D107" s="404" t="s">
        <v>279</v>
      </c>
      <c r="E107" s="128" t="s">
        <v>175</v>
      </c>
      <c r="F107" s="260">
        <v>30</v>
      </c>
      <c r="G107" s="126"/>
      <c r="H107" s="126" t="s">
        <v>325</v>
      </c>
      <c r="I107" s="126"/>
      <c r="J107" s="204" t="s">
        <v>176</v>
      </c>
      <c r="K107" s="204" t="s">
        <v>327</v>
      </c>
      <c r="L107" s="130" t="s">
        <v>26</v>
      </c>
      <c r="M107" s="257" t="s">
        <v>261</v>
      </c>
      <c r="N107" s="424" t="s">
        <v>328</v>
      </c>
      <c r="O107" s="130" t="s">
        <v>29</v>
      </c>
      <c r="P107" s="131" t="s">
        <v>30</v>
      </c>
      <c r="Q107" s="130"/>
      <c r="R107" s="130"/>
      <c r="S107" s="368">
        <v>1</v>
      </c>
      <c r="T107" s="130"/>
      <c r="U107" s="130"/>
      <c r="V107" s="130"/>
      <c r="W107" s="130"/>
      <c r="X107" s="130"/>
      <c r="Y107" s="130"/>
      <c r="Z107" s="130"/>
      <c r="AA107" s="132"/>
      <c r="AB107" s="130"/>
      <c r="AC107" s="128"/>
      <c r="AD107" s="250" t="s">
        <v>329</v>
      </c>
      <c r="AE107" s="247" t="str">
        <f>N107</f>
        <v>28.02.2025.</v>
      </c>
    </row>
    <row r="108" spans="1:31" ht="13.5" thickBot="1" x14ac:dyDescent="0.25">
      <c r="A108" s="75" t="s">
        <v>183</v>
      </c>
      <c r="B108" s="76" t="s">
        <v>184</v>
      </c>
      <c r="C108" s="418" t="s">
        <v>343</v>
      </c>
      <c r="D108" s="417" t="s">
        <v>279</v>
      </c>
      <c r="E108" s="64" t="s">
        <v>175</v>
      </c>
      <c r="F108" s="259">
        <v>30</v>
      </c>
      <c r="G108" s="223" t="s">
        <v>33</v>
      </c>
      <c r="H108" s="76" t="s">
        <v>325</v>
      </c>
      <c r="I108" s="76"/>
      <c r="J108" s="223" t="s">
        <v>178</v>
      </c>
      <c r="K108" s="225" t="s">
        <v>327</v>
      </c>
      <c r="L108" s="104" t="s">
        <v>179</v>
      </c>
      <c r="M108" s="258" t="s">
        <v>261</v>
      </c>
      <c r="N108" s="425" t="s">
        <v>328</v>
      </c>
      <c r="O108" s="61" t="s">
        <v>169</v>
      </c>
      <c r="P108" s="62" t="s">
        <v>180</v>
      </c>
      <c r="Q108" s="61"/>
      <c r="R108" s="61"/>
      <c r="S108" s="340">
        <v>10</v>
      </c>
      <c r="T108" s="61"/>
      <c r="U108" s="61"/>
      <c r="V108" s="61"/>
      <c r="W108" s="61"/>
      <c r="X108" s="61"/>
      <c r="Y108" s="61"/>
      <c r="Z108" s="61"/>
      <c r="AA108" s="63"/>
      <c r="AB108" s="61"/>
      <c r="AC108" s="64"/>
      <c r="AD108" s="426" t="s">
        <v>329</v>
      </c>
      <c r="AE108" s="366" t="str">
        <f>N108</f>
        <v>28.02.2025.</v>
      </c>
    </row>
    <row r="109" spans="1:31" ht="13.5" thickBot="1" x14ac:dyDescent="0.25">
      <c r="A109" s="65"/>
      <c r="B109" s="66"/>
      <c r="C109" s="416"/>
      <c r="D109" s="415" t="s">
        <v>279</v>
      </c>
      <c r="E109" s="81"/>
      <c r="F109" s="377"/>
      <c r="G109" s="66"/>
      <c r="H109" s="371" t="s">
        <v>51</v>
      </c>
      <c r="I109" s="375"/>
      <c r="J109" s="28"/>
      <c r="K109" s="29"/>
      <c r="L109" s="94"/>
      <c r="M109" s="94"/>
      <c r="N109" s="94"/>
      <c r="O109" s="27"/>
      <c r="P109" s="31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B109" s="27"/>
      <c r="AC109" s="32"/>
      <c r="AD109" s="6"/>
    </row>
    <row r="110" spans="1:31" ht="13.5" thickBot="1" x14ac:dyDescent="0.25">
      <c r="A110" s="75" t="s">
        <v>183</v>
      </c>
      <c r="B110" s="76" t="s">
        <v>184</v>
      </c>
      <c r="C110" s="403" t="s">
        <v>343</v>
      </c>
      <c r="D110" s="404" t="s">
        <v>279</v>
      </c>
      <c r="E110" s="64" t="s">
        <v>182</v>
      </c>
      <c r="F110" s="108">
        <v>30</v>
      </c>
      <c r="G110" s="57"/>
      <c r="H110" s="106" t="s">
        <v>325</v>
      </c>
      <c r="I110" s="46"/>
      <c r="J110" s="222" t="s">
        <v>176</v>
      </c>
      <c r="K110" s="222" t="s">
        <v>327</v>
      </c>
      <c r="L110" s="35" t="s">
        <v>26</v>
      </c>
      <c r="M110" s="257" t="s">
        <v>261</v>
      </c>
      <c r="N110" s="252" t="s">
        <v>328</v>
      </c>
      <c r="O110" s="35" t="s">
        <v>24</v>
      </c>
      <c r="P110" s="40"/>
      <c r="Q110" s="35"/>
      <c r="R110" s="35"/>
      <c r="S110" s="369">
        <v>37</v>
      </c>
      <c r="T110" s="35"/>
      <c r="U110" s="35"/>
      <c r="V110" s="35"/>
      <c r="W110" s="35"/>
      <c r="X110" s="35"/>
      <c r="Y110" s="35"/>
      <c r="Z110" s="35"/>
      <c r="AA110" s="41"/>
      <c r="AB110" s="35"/>
      <c r="AC110" s="42"/>
      <c r="AD110" s="250" t="s">
        <v>329</v>
      </c>
      <c r="AE110" s="246" t="str">
        <f>N110</f>
        <v>28.02.2025.</v>
      </c>
    </row>
    <row r="111" spans="1:31" ht="13.5" thickBot="1" x14ac:dyDescent="0.25">
      <c r="A111" s="228" t="s">
        <v>183</v>
      </c>
      <c r="B111" s="229" t="s">
        <v>184</v>
      </c>
      <c r="C111" s="361" t="s">
        <v>343</v>
      </c>
      <c r="D111" s="402" t="s">
        <v>279</v>
      </c>
      <c r="E111" s="230"/>
      <c r="F111" s="380"/>
      <c r="G111" s="229"/>
      <c r="H111" s="370" t="s">
        <v>51</v>
      </c>
      <c r="I111" s="381"/>
      <c r="J111" s="43"/>
      <c r="K111" s="313"/>
      <c r="L111" s="22"/>
      <c r="M111" s="23"/>
      <c r="N111" s="23"/>
      <c r="O111" s="22"/>
      <c r="P111" s="24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5"/>
      <c r="AB111" s="22"/>
      <c r="AC111" s="25"/>
      <c r="AD111" s="205"/>
      <c r="AE111" s="25"/>
    </row>
    <row r="112" spans="1:31" ht="13.5" thickBot="1" x14ac:dyDescent="0.25">
      <c r="A112" s="142"/>
      <c r="B112" s="6"/>
      <c r="C112" s="27"/>
      <c r="D112" s="27"/>
      <c r="E112" s="148"/>
      <c r="F112" s="379"/>
      <c r="G112" s="15"/>
      <c r="H112" s="15"/>
      <c r="I112" s="13"/>
      <c r="J112" s="29"/>
      <c r="K112" s="29"/>
      <c r="L112" s="27"/>
      <c r="M112" s="94"/>
      <c r="N112" s="94"/>
      <c r="O112" s="27"/>
      <c r="P112" s="31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B112" s="27"/>
      <c r="AD112" s="116"/>
    </row>
    <row r="113" spans="1:31" ht="13.5" thickBot="1" x14ac:dyDescent="0.25">
      <c r="A113" s="65" t="s">
        <v>185</v>
      </c>
      <c r="B113" s="66" t="s">
        <v>186</v>
      </c>
      <c r="C113" s="361" t="s">
        <v>344</v>
      </c>
      <c r="D113" s="402" t="s">
        <v>280</v>
      </c>
      <c r="E113" s="81"/>
      <c r="F113" s="377"/>
      <c r="G113" s="66"/>
      <c r="H113" s="371" t="s">
        <v>51</v>
      </c>
      <c r="I113" s="375"/>
      <c r="J113" s="6"/>
      <c r="L113" s="94"/>
      <c r="M113" s="27"/>
      <c r="N113" s="27"/>
      <c r="O113" s="27"/>
      <c r="P113" s="31"/>
      <c r="Q113" s="27"/>
      <c r="R113" s="27"/>
      <c r="S113" s="27"/>
      <c r="T113" s="307"/>
      <c r="U113" s="27"/>
      <c r="V113" s="27"/>
      <c r="W113" s="27"/>
      <c r="X113" s="27"/>
      <c r="Y113" s="27"/>
      <c r="Z113" s="27"/>
      <c r="AB113" s="27"/>
      <c r="AD113" s="116"/>
    </row>
    <row r="114" spans="1:31" ht="13.5" thickBot="1" x14ac:dyDescent="0.25">
      <c r="A114" s="116"/>
      <c r="B114" s="6"/>
      <c r="C114" s="27"/>
      <c r="D114" s="395"/>
      <c r="E114" s="13"/>
      <c r="F114" s="379"/>
      <c r="G114" s="15"/>
      <c r="H114" s="15"/>
      <c r="I114" s="13"/>
      <c r="J114" s="27"/>
      <c r="K114" s="27"/>
      <c r="L114" s="44"/>
      <c r="M114" s="27"/>
      <c r="N114" s="27"/>
      <c r="O114" s="27"/>
      <c r="P114" s="31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B114" s="27"/>
      <c r="AD114" s="116"/>
    </row>
    <row r="115" spans="1:31" ht="13.5" thickBot="1" x14ac:dyDescent="0.25">
      <c r="A115" s="65" t="s">
        <v>187</v>
      </c>
      <c r="B115" s="66" t="s">
        <v>188</v>
      </c>
      <c r="C115" s="361" t="s">
        <v>344</v>
      </c>
      <c r="D115" s="402" t="s">
        <v>280</v>
      </c>
      <c r="E115" s="81"/>
      <c r="F115" s="377"/>
      <c r="G115" s="66"/>
      <c r="H115" s="371" t="s">
        <v>51</v>
      </c>
      <c r="I115" s="375"/>
      <c r="J115" s="28"/>
      <c r="L115" s="94"/>
      <c r="M115" s="94"/>
      <c r="N115" s="94"/>
      <c r="O115" s="27"/>
      <c r="P115" s="31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B115" s="27"/>
      <c r="AD115" s="116"/>
    </row>
    <row r="116" spans="1:31" ht="13.5" thickBot="1" x14ac:dyDescent="0.25">
      <c r="A116" s="143"/>
      <c r="B116" s="80"/>
      <c r="C116" s="146"/>
      <c r="D116" s="146"/>
      <c r="E116" s="13"/>
      <c r="F116" s="379"/>
      <c r="G116" s="15"/>
      <c r="H116" s="15"/>
      <c r="I116" s="13"/>
      <c r="J116" s="144"/>
      <c r="K116" s="146"/>
      <c r="L116" s="145"/>
      <c r="M116" s="145"/>
      <c r="N116" s="145"/>
      <c r="O116" s="146"/>
      <c r="P116" s="147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8"/>
      <c r="AB116" s="146"/>
      <c r="AC116" s="148"/>
      <c r="AD116" s="206"/>
      <c r="AE116" s="148"/>
    </row>
    <row r="117" spans="1:31" x14ac:dyDescent="0.2">
      <c r="A117" s="45" t="s">
        <v>189</v>
      </c>
      <c r="B117" s="106" t="s">
        <v>190</v>
      </c>
      <c r="C117" s="404" t="s">
        <v>345</v>
      </c>
      <c r="D117" s="404" t="s">
        <v>281</v>
      </c>
      <c r="E117" s="158" t="s">
        <v>191</v>
      </c>
      <c r="F117" s="59">
        <v>28</v>
      </c>
      <c r="G117" s="170"/>
      <c r="H117" s="386" t="s">
        <v>55</v>
      </c>
      <c r="I117" s="382"/>
      <c r="J117" s="204" t="s">
        <v>192</v>
      </c>
      <c r="K117" s="257" t="s">
        <v>245</v>
      </c>
      <c r="L117" s="49" t="s">
        <v>193</v>
      </c>
      <c r="M117" s="256" t="s">
        <v>262</v>
      </c>
      <c r="N117" s="127" t="s">
        <v>194</v>
      </c>
      <c r="O117" s="50" t="s">
        <v>29</v>
      </c>
      <c r="P117" s="51" t="s">
        <v>30</v>
      </c>
      <c r="Q117" s="50"/>
      <c r="R117" s="136" t="s">
        <v>195</v>
      </c>
      <c r="S117" s="345">
        <v>6</v>
      </c>
      <c r="T117" s="50"/>
      <c r="U117" s="50"/>
      <c r="V117" s="50"/>
      <c r="W117" s="50"/>
      <c r="X117" s="50"/>
      <c r="Y117" s="50"/>
      <c r="Z117" s="50"/>
      <c r="AA117" s="50"/>
      <c r="AB117" s="50"/>
      <c r="AC117" s="160"/>
      <c r="AD117" s="365" t="s">
        <v>195</v>
      </c>
      <c r="AE117" s="196" t="str">
        <f t="shared" ref="AE117:AE122" si="2">N117</f>
        <v>13.06.2029.</v>
      </c>
    </row>
    <row r="118" spans="1:31" x14ac:dyDescent="0.2">
      <c r="A118" s="150" t="s">
        <v>189</v>
      </c>
      <c r="B118" s="161" t="s">
        <v>190</v>
      </c>
      <c r="C118" s="419" t="s">
        <v>345</v>
      </c>
      <c r="D118" s="419" t="s">
        <v>281</v>
      </c>
      <c r="E118" s="162" t="s">
        <v>196</v>
      </c>
      <c r="F118" s="163">
        <v>28</v>
      </c>
      <c r="G118" s="164"/>
      <c r="H118" s="372" t="s">
        <v>55</v>
      </c>
      <c r="I118" s="372"/>
      <c r="J118" s="227" t="s">
        <v>192</v>
      </c>
      <c r="K118" s="258" t="s">
        <v>245</v>
      </c>
      <c r="L118" s="151" t="s">
        <v>193</v>
      </c>
      <c r="M118" s="256" t="s">
        <v>262</v>
      </c>
      <c r="N118" s="151" t="s">
        <v>194</v>
      </c>
      <c r="O118" s="152" t="s">
        <v>29</v>
      </c>
      <c r="P118" s="153" t="s">
        <v>30</v>
      </c>
      <c r="Q118" s="152"/>
      <c r="R118" s="166" t="s">
        <v>195</v>
      </c>
      <c r="S118" s="346">
        <v>3</v>
      </c>
      <c r="T118" s="152"/>
      <c r="U118" s="152"/>
      <c r="V118" s="152"/>
      <c r="W118" s="152"/>
      <c r="X118" s="152"/>
      <c r="Y118" s="152"/>
      <c r="Z118" s="152"/>
      <c r="AA118" s="152"/>
      <c r="AB118" s="152"/>
      <c r="AC118" s="165"/>
      <c r="AD118" s="166" t="s">
        <v>195</v>
      </c>
      <c r="AE118" s="167" t="str">
        <f t="shared" si="2"/>
        <v>13.06.2029.</v>
      </c>
    </row>
    <row r="119" spans="1:31" x14ac:dyDescent="0.2">
      <c r="A119" s="150" t="s">
        <v>189</v>
      </c>
      <c r="B119" s="161" t="s">
        <v>190</v>
      </c>
      <c r="C119" s="419" t="s">
        <v>345</v>
      </c>
      <c r="D119" s="419" t="s">
        <v>281</v>
      </c>
      <c r="E119" s="162" t="s">
        <v>197</v>
      </c>
      <c r="F119" s="163">
        <v>28</v>
      </c>
      <c r="G119" s="164"/>
      <c r="H119" s="372" t="s">
        <v>55</v>
      </c>
      <c r="I119" s="372"/>
      <c r="J119" s="227" t="s">
        <v>192</v>
      </c>
      <c r="K119" s="258" t="s">
        <v>245</v>
      </c>
      <c r="L119" s="151" t="s">
        <v>193</v>
      </c>
      <c r="M119" s="256" t="s">
        <v>262</v>
      </c>
      <c r="N119" s="155" t="s">
        <v>194</v>
      </c>
      <c r="O119" s="152" t="s">
        <v>29</v>
      </c>
      <c r="P119" s="153" t="s">
        <v>30</v>
      </c>
      <c r="Q119" s="152"/>
      <c r="R119" s="168" t="s">
        <v>195</v>
      </c>
      <c r="S119" s="350">
        <v>1</v>
      </c>
      <c r="T119" s="152"/>
      <c r="U119" s="152"/>
      <c r="V119" s="152"/>
      <c r="W119" s="152"/>
      <c r="X119" s="152"/>
      <c r="Y119" s="152"/>
      <c r="Z119" s="152"/>
      <c r="AA119" s="152"/>
      <c r="AB119" s="152"/>
      <c r="AC119" s="165"/>
      <c r="AD119" s="168" t="s">
        <v>195</v>
      </c>
      <c r="AE119" s="167" t="str">
        <f t="shared" si="2"/>
        <v>13.06.2029.</v>
      </c>
    </row>
    <row r="120" spans="1:31" x14ac:dyDescent="0.2">
      <c r="A120" s="56" t="s">
        <v>189</v>
      </c>
      <c r="B120" s="115" t="s">
        <v>190</v>
      </c>
      <c r="C120" s="419" t="s">
        <v>345</v>
      </c>
      <c r="D120" s="419" t="s">
        <v>281</v>
      </c>
      <c r="E120" s="169" t="s">
        <v>198</v>
      </c>
      <c r="F120" s="59">
        <v>28</v>
      </c>
      <c r="G120" s="170"/>
      <c r="H120" s="372" t="s">
        <v>55</v>
      </c>
      <c r="I120" s="355"/>
      <c r="J120" s="227" t="s">
        <v>192</v>
      </c>
      <c r="K120" s="258" t="s">
        <v>245</v>
      </c>
      <c r="L120" s="110" t="s">
        <v>193</v>
      </c>
      <c r="M120" s="256" t="s">
        <v>262</v>
      </c>
      <c r="N120" s="151" t="s">
        <v>194</v>
      </c>
      <c r="O120" s="111" t="s">
        <v>29</v>
      </c>
      <c r="P120" s="112" t="s">
        <v>30</v>
      </c>
      <c r="Q120" s="111"/>
      <c r="R120" s="166" t="s">
        <v>177</v>
      </c>
      <c r="S120" s="347">
        <v>3</v>
      </c>
      <c r="T120" s="111"/>
      <c r="U120" s="111"/>
      <c r="V120" s="111"/>
      <c r="W120" s="111"/>
      <c r="X120" s="111"/>
      <c r="Y120" s="111"/>
      <c r="Z120" s="111"/>
      <c r="AA120" s="111"/>
      <c r="AB120" s="111"/>
      <c r="AC120" s="171"/>
      <c r="AD120" s="166" t="s">
        <v>177</v>
      </c>
      <c r="AE120" s="167" t="str">
        <f t="shared" si="2"/>
        <v>13.06.2029.</v>
      </c>
    </row>
    <row r="121" spans="1:31" x14ac:dyDescent="0.2">
      <c r="A121" s="150" t="s">
        <v>189</v>
      </c>
      <c r="B121" s="161" t="s">
        <v>190</v>
      </c>
      <c r="C121" s="419" t="s">
        <v>345</v>
      </c>
      <c r="D121" s="419" t="s">
        <v>281</v>
      </c>
      <c r="E121" s="162" t="s">
        <v>199</v>
      </c>
      <c r="F121" s="163">
        <v>28</v>
      </c>
      <c r="G121" s="164"/>
      <c r="H121" s="372" t="s">
        <v>55</v>
      </c>
      <c r="I121" s="372"/>
      <c r="J121" s="227" t="s">
        <v>192</v>
      </c>
      <c r="K121" s="258" t="s">
        <v>245</v>
      </c>
      <c r="L121" s="151" t="s">
        <v>193</v>
      </c>
      <c r="M121" s="256" t="s">
        <v>262</v>
      </c>
      <c r="N121" s="155" t="s">
        <v>194</v>
      </c>
      <c r="O121" s="152" t="s">
        <v>29</v>
      </c>
      <c r="P121" s="153" t="s">
        <v>30</v>
      </c>
      <c r="Q121" s="152"/>
      <c r="R121" s="166" t="s">
        <v>200</v>
      </c>
      <c r="S121" s="346">
        <v>4</v>
      </c>
      <c r="T121" s="152"/>
      <c r="U121" s="152"/>
      <c r="V121" s="152"/>
      <c r="W121" s="152"/>
      <c r="X121" s="152"/>
      <c r="Y121" s="152"/>
      <c r="Z121" s="152"/>
      <c r="AA121" s="152"/>
      <c r="AB121" s="152"/>
      <c r="AC121" s="165"/>
      <c r="AD121" s="166" t="s">
        <v>200</v>
      </c>
      <c r="AE121" s="167" t="str">
        <f t="shared" si="2"/>
        <v>13.06.2029.</v>
      </c>
    </row>
    <row r="122" spans="1:31" ht="13.5" thickBot="1" x14ac:dyDescent="0.25">
      <c r="A122" s="75" t="s">
        <v>189</v>
      </c>
      <c r="B122" s="172" t="s">
        <v>190</v>
      </c>
      <c r="C122" s="286" t="s">
        <v>345</v>
      </c>
      <c r="D122" s="286" t="s">
        <v>281</v>
      </c>
      <c r="E122" s="173" t="s">
        <v>201</v>
      </c>
      <c r="F122" s="79">
        <v>28</v>
      </c>
      <c r="G122" s="174"/>
      <c r="H122" s="244" t="s">
        <v>55</v>
      </c>
      <c r="I122" s="385"/>
      <c r="J122" s="225" t="s">
        <v>192</v>
      </c>
      <c r="K122" s="238" t="s">
        <v>245</v>
      </c>
      <c r="L122" s="104" t="s">
        <v>193</v>
      </c>
      <c r="M122" s="255" t="s">
        <v>262</v>
      </c>
      <c r="N122" s="310" t="s">
        <v>194</v>
      </c>
      <c r="O122" s="61" t="s">
        <v>29</v>
      </c>
      <c r="P122" s="62" t="s">
        <v>30</v>
      </c>
      <c r="Q122" s="61"/>
      <c r="R122" s="176" t="s">
        <v>200</v>
      </c>
      <c r="S122" s="348">
        <v>4</v>
      </c>
      <c r="T122" s="61"/>
      <c r="U122" s="61"/>
      <c r="V122" s="61"/>
      <c r="W122" s="61"/>
      <c r="X122" s="61"/>
      <c r="Y122" s="61"/>
      <c r="Z122" s="61"/>
      <c r="AA122" s="61"/>
      <c r="AB122" s="61"/>
      <c r="AC122" s="175"/>
      <c r="AD122" s="176" t="s">
        <v>200</v>
      </c>
      <c r="AE122" s="177" t="str">
        <f t="shared" si="2"/>
        <v>13.06.2029.</v>
      </c>
    </row>
    <row r="123" spans="1:31" ht="13.5" thickBot="1" x14ac:dyDescent="0.25">
      <c r="A123" s="54" t="s">
        <v>189</v>
      </c>
      <c r="B123" s="38" t="s">
        <v>190</v>
      </c>
      <c r="C123" s="311" t="s">
        <v>345</v>
      </c>
      <c r="D123" s="311" t="s">
        <v>281</v>
      </c>
      <c r="E123" s="178" t="s">
        <v>202</v>
      </c>
      <c r="F123" s="37">
        <v>84</v>
      </c>
      <c r="G123" s="220" t="s">
        <v>33</v>
      </c>
      <c r="H123" s="244" t="s">
        <v>55</v>
      </c>
      <c r="I123" s="356"/>
      <c r="J123" s="220" t="s">
        <v>203</v>
      </c>
      <c r="K123" s="238" t="s">
        <v>245</v>
      </c>
      <c r="L123" s="87" t="s">
        <v>204</v>
      </c>
      <c r="M123" s="237" t="s">
        <v>262</v>
      </c>
      <c r="N123" s="87" t="s">
        <v>205</v>
      </c>
      <c r="O123" s="35" t="s">
        <v>169</v>
      </c>
      <c r="P123" s="40" t="s">
        <v>206</v>
      </c>
      <c r="Q123" s="35"/>
      <c r="R123" s="141" t="s">
        <v>181</v>
      </c>
      <c r="S123" s="349">
        <v>11</v>
      </c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141" t="s">
        <v>181</v>
      </c>
      <c r="AE123" s="179" t="str">
        <f>N123</f>
        <v>28.04.2029.</v>
      </c>
    </row>
    <row r="124" spans="1:31" ht="13.5" thickBot="1" x14ac:dyDescent="0.25">
      <c r="A124" s="54" t="s">
        <v>189</v>
      </c>
      <c r="B124" s="38" t="s">
        <v>190</v>
      </c>
      <c r="C124" s="286" t="s">
        <v>345</v>
      </c>
      <c r="D124" s="286" t="s">
        <v>281</v>
      </c>
      <c r="E124" s="178" t="s">
        <v>207</v>
      </c>
      <c r="F124" s="48">
        <v>14</v>
      </c>
      <c r="G124" s="159"/>
      <c r="H124" s="355" t="s">
        <v>55</v>
      </c>
      <c r="I124" s="355"/>
      <c r="J124" s="222" t="s">
        <v>192</v>
      </c>
      <c r="K124" s="238" t="s">
        <v>245</v>
      </c>
      <c r="L124" s="87" t="s">
        <v>193</v>
      </c>
      <c r="M124" s="237" t="s">
        <v>262</v>
      </c>
      <c r="N124" s="87" t="s">
        <v>194</v>
      </c>
      <c r="O124" s="35" t="s">
        <v>29</v>
      </c>
      <c r="P124" s="40" t="s">
        <v>30</v>
      </c>
      <c r="Q124" s="35"/>
      <c r="R124" s="141" t="s">
        <v>195</v>
      </c>
      <c r="S124" s="349">
        <v>3</v>
      </c>
      <c r="T124" s="35"/>
      <c r="U124" s="35"/>
      <c r="V124" s="35"/>
      <c r="W124" s="35"/>
      <c r="X124" s="35"/>
      <c r="Y124" s="35"/>
      <c r="Z124" s="35"/>
      <c r="AA124" s="41"/>
      <c r="AB124" s="35"/>
      <c r="AC124" s="35"/>
      <c r="AD124" s="141" t="s">
        <v>195</v>
      </c>
      <c r="AE124" s="42" t="str">
        <f>N124</f>
        <v>13.06.2029.</v>
      </c>
    </row>
    <row r="125" spans="1:31" ht="13.5" thickBot="1" x14ac:dyDescent="0.25">
      <c r="A125" s="89" t="s">
        <v>189</v>
      </c>
      <c r="B125" s="102" t="s">
        <v>190</v>
      </c>
      <c r="C125" s="410" t="s">
        <v>345</v>
      </c>
      <c r="D125" s="410" t="s">
        <v>281</v>
      </c>
      <c r="E125" s="183"/>
      <c r="F125" s="374"/>
      <c r="G125" s="378"/>
      <c r="H125" s="371" t="s">
        <v>51</v>
      </c>
      <c r="I125" s="375"/>
      <c r="J125" s="28"/>
      <c r="L125" s="94"/>
      <c r="M125" s="94"/>
      <c r="N125" s="94"/>
      <c r="O125" s="27"/>
      <c r="P125" s="31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B125" s="27"/>
      <c r="AC125" s="32"/>
      <c r="AD125" s="6"/>
    </row>
    <row r="126" spans="1:31" ht="13.5" thickBot="1" x14ac:dyDescent="0.25">
      <c r="A126" s="149"/>
      <c r="B126" s="78" t="s">
        <v>65</v>
      </c>
      <c r="C126" s="22"/>
      <c r="D126" s="23"/>
      <c r="E126" s="13"/>
      <c r="F126" s="379"/>
      <c r="G126" s="6"/>
      <c r="H126" s="146"/>
      <c r="I126" s="6"/>
      <c r="J126" s="6"/>
      <c r="K126" s="146"/>
      <c r="L126" s="27"/>
      <c r="M126" s="146"/>
      <c r="N126" s="27"/>
      <c r="O126" s="27"/>
      <c r="P126" s="31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B126" s="27"/>
      <c r="AC126" s="32"/>
      <c r="AD126" s="6"/>
    </row>
    <row r="127" spans="1:31" x14ac:dyDescent="0.2">
      <c r="A127" s="45" t="s">
        <v>209</v>
      </c>
      <c r="B127" s="106" t="s">
        <v>210</v>
      </c>
      <c r="C127" s="404" t="s">
        <v>345</v>
      </c>
      <c r="D127" s="404" t="s">
        <v>281</v>
      </c>
      <c r="E127" s="158" t="s">
        <v>191</v>
      </c>
      <c r="F127" s="48">
        <v>28</v>
      </c>
      <c r="G127" s="159"/>
      <c r="H127" s="386" t="s">
        <v>55</v>
      </c>
      <c r="I127" s="372"/>
      <c r="J127" s="204" t="s">
        <v>192</v>
      </c>
      <c r="K127" s="257" t="s">
        <v>245</v>
      </c>
      <c r="L127" s="49" t="s">
        <v>193</v>
      </c>
      <c r="M127" s="258" t="s">
        <v>262</v>
      </c>
      <c r="N127" s="127" t="s">
        <v>194</v>
      </c>
      <c r="O127" s="50" t="s">
        <v>29</v>
      </c>
      <c r="P127" s="51" t="s">
        <v>30</v>
      </c>
      <c r="Q127" s="50"/>
      <c r="R127" s="136" t="s">
        <v>195</v>
      </c>
      <c r="S127" s="345">
        <v>6</v>
      </c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136" t="s">
        <v>195</v>
      </c>
      <c r="AE127" s="184" t="str">
        <f t="shared" ref="AE127:AE132" si="3">N127</f>
        <v>13.06.2029.</v>
      </c>
    </row>
    <row r="128" spans="1:31" x14ac:dyDescent="0.2">
      <c r="A128" s="185" t="s">
        <v>209</v>
      </c>
      <c r="B128" s="186" t="s">
        <v>210</v>
      </c>
      <c r="C128" s="419" t="s">
        <v>345</v>
      </c>
      <c r="D128" s="419" t="s">
        <v>281</v>
      </c>
      <c r="E128" s="187" t="s">
        <v>196</v>
      </c>
      <c r="F128" s="163">
        <v>28</v>
      </c>
      <c r="G128" s="188"/>
      <c r="H128" s="372" t="s">
        <v>55</v>
      </c>
      <c r="I128" s="372"/>
      <c r="J128" s="227" t="s">
        <v>192</v>
      </c>
      <c r="K128" s="256" t="s">
        <v>245</v>
      </c>
      <c r="L128" s="189" t="s">
        <v>193</v>
      </c>
      <c r="M128" s="256" t="s">
        <v>262</v>
      </c>
      <c r="N128" s="151" t="s">
        <v>194</v>
      </c>
      <c r="O128" s="190" t="s">
        <v>29</v>
      </c>
      <c r="P128" s="191" t="s">
        <v>30</v>
      </c>
      <c r="Q128" s="190"/>
      <c r="R128" s="166" t="s">
        <v>195</v>
      </c>
      <c r="S128" s="346">
        <v>3</v>
      </c>
      <c r="T128" s="190"/>
      <c r="U128" s="190"/>
      <c r="V128" s="190"/>
      <c r="W128" s="190"/>
      <c r="X128" s="190"/>
      <c r="Y128" s="190"/>
      <c r="Z128" s="190"/>
      <c r="AA128" s="190"/>
      <c r="AB128" s="190"/>
      <c r="AC128" s="190"/>
      <c r="AD128" s="166" t="s">
        <v>195</v>
      </c>
      <c r="AE128" s="192" t="str">
        <f t="shared" si="3"/>
        <v>13.06.2029.</v>
      </c>
    </row>
    <row r="129" spans="1:31" x14ac:dyDescent="0.2">
      <c r="A129" s="150" t="s">
        <v>209</v>
      </c>
      <c r="B129" s="161" t="s">
        <v>210</v>
      </c>
      <c r="C129" s="419" t="s">
        <v>345</v>
      </c>
      <c r="D129" s="419" t="s">
        <v>281</v>
      </c>
      <c r="E129" s="162" t="s">
        <v>197</v>
      </c>
      <c r="F129" s="163">
        <v>28</v>
      </c>
      <c r="G129" s="164"/>
      <c r="H129" s="372" t="s">
        <v>55</v>
      </c>
      <c r="I129" s="372"/>
      <c r="J129" s="227" t="s">
        <v>192</v>
      </c>
      <c r="K129" s="256" t="s">
        <v>245</v>
      </c>
      <c r="L129" s="151" t="s">
        <v>193</v>
      </c>
      <c r="M129" s="256" t="s">
        <v>262</v>
      </c>
      <c r="N129" s="151" t="s">
        <v>194</v>
      </c>
      <c r="O129" s="152" t="s">
        <v>29</v>
      </c>
      <c r="P129" s="153" t="s">
        <v>30</v>
      </c>
      <c r="Q129" s="152"/>
      <c r="R129" s="168" t="s">
        <v>195</v>
      </c>
      <c r="S129" s="350">
        <v>1</v>
      </c>
      <c r="T129" s="152"/>
      <c r="U129" s="152"/>
      <c r="V129" s="152"/>
      <c r="W129" s="152"/>
      <c r="X129" s="152"/>
      <c r="Y129" s="152"/>
      <c r="Z129" s="152"/>
      <c r="AA129" s="152"/>
      <c r="AB129" s="152"/>
      <c r="AC129" s="152"/>
      <c r="AD129" s="168" t="s">
        <v>195</v>
      </c>
      <c r="AE129" s="167" t="str">
        <f t="shared" si="3"/>
        <v>13.06.2029.</v>
      </c>
    </row>
    <row r="130" spans="1:31" x14ac:dyDescent="0.2">
      <c r="A130" s="154" t="s">
        <v>209</v>
      </c>
      <c r="B130" s="193" t="s">
        <v>210</v>
      </c>
      <c r="C130" s="419" t="s">
        <v>345</v>
      </c>
      <c r="D130" s="419" t="s">
        <v>281</v>
      </c>
      <c r="E130" s="194" t="s">
        <v>198</v>
      </c>
      <c r="F130" s="59">
        <v>28</v>
      </c>
      <c r="G130" s="195"/>
      <c r="H130" s="372" t="s">
        <v>55</v>
      </c>
      <c r="I130" s="372"/>
      <c r="J130" s="227" t="s">
        <v>192</v>
      </c>
      <c r="K130" s="256" t="s">
        <v>245</v>
      </c>
      <c r="L130" s="155" t="s">
        <v>193</v>
      </c>
      <c r="M130" s="256" t="s">
        <v>262</v>
      </c>
      <c r="N130" s="151" t="s">
        <v>194</v>
      </c>
      <c r="O130" s="156" t="s">
        <v>29</v>
      </c>
      <c r="P130" s="157" t="s">
        <v>30</v>
      </c>
      <c r="Q130" s="156"/>
      <c r="R130" s="166" t="s">
        <v>177</v>
      </c>
      <c r="S130" s="347">
        <v>3</v>
      </c>
      <c r="T130" s="156"/>
      <c r="U130" s="156"/>
      <c r="V130" s="156"/>
      <c r="W130" s="156"/>
      <c r="X130" s="156"/>
      <c r="Y130" s="156"/>
      <c r="Z130" s="156"/>
      <c r="AA130" s="156"/>
      <c r="AB130" s="156"/>
      <c r="AC130" s="156"/>
      <c r="AD130" s="166" t="s">
        <v>177</v>
      </c>
      <c r="AE130" s="196" t="str">
        <f t="shared" si="3"/>
        <v>13.06.2029.</v>
      </c>
    </row>
    <row r="131" spans="1:31" x14ac:dyDescent="0.2">
      <c r="A131" s="154" t="s">
        <v>209</v>
      </c>
      <c r="B131" s="193" t="s">
        <v>210</v>
      </c>
      <c r="C131" s="419" t="s">
        <v>345</v>
      </c>
      <c r="D131" s="419" t="s">
        <v>281</v>
      </c>
      <c r="E131" s="194" t="s">
        <v>199</v>
      </c>
      <c r="F131" s="163">
        <v>28</v>
      </c>
      <c r="G131" s="195"/>
      <c r="H131" s="372" t="s">
        <v>55</v>
      </c>
      <c r="I131" s="372"/>
      <c r="J131" s="227" t="s">
        <v>192</v>
      </c>
      <c r="K131" s="256" t="s">
        <v>245</v>
      </c>
      <c r="L131" s="155" t="s">
        <v>193</v>
      </c>
      <c r="M131" s="256" t="s">
        <v>262</v>
      </c>
      <c r="N131" s="151" t="s">
        <v>194</v>
      </c>
      <c r="O131" s="156" t="s">
        <v>29</v>
      </c>
      <c r="P131" s="157" t="s">
        <v>30</v>
      </c>
      <c r="Q131" s="156"/>
      <c r="R131" s="166" t="s">
        <v>200</v>
      </c>
      <c r="S131" s="346">
        <v>4</v>
      </c>
      <c r="T131" s="156"/>
      <c r="U131" s="156"/>
      <c r="V131" s="156"/>
      <c r="W131" s="156"/>
      <c r="X131" s="156"/>
      <c r="Y131" s="156"/>
      <c r="Z131" s="156"/>
      <c r="AA131" s="156"/>
      <c r="AB131" s="156"/>
      <c r="AC131" s="156"/>
      <c r="AD131" s="166" t="s">
        <v>200</v>
      </c>
      <c r="AE131" s="196" t="str">
        <f t="shared" si="3"/>
        <v>13.06.2029.</v>
      </c>
    </row>
    <row r="132" spans="1:31" ht="13.5" thickBot="1" x14ac:dyDescent="0.25">
      <c r="A132" s="75" t="s">
        <v>209</v>
      </c>
      <c r="B132" s="172" t="s">
        <v>210</v>
      </c>
      <c r="C132" s="286" t="s">
        <v>345</v>
      </c>
      <c r="D132" s="286" t="s">
        <v>281</v>
      </c>
      <c r="E132" s="173" t="s">
        <v>201</v>
      </c>
      <c r="F132" s="79">
        <v>28</v>
      </c>
      <c r="G132" s="174"/>
      <c r="H132" s="244" t="s">
        <v>55</v>
      </c>
      <c r="I132" s="355"/>
      <c r="J132" s="225" t="s">
        <v>192</v>
      </c>
      <c r="K132" s="255" t="s">
        <v>245</v>
      </c>
      <c r="L132" s="104" t="s">
        <v>193</v>
      </c>
      <c r="M132" s="255" t="s">
        <v>262</v>
      </c>
      <c r="N132" s="104" t="s">
        <v>194</v>
      </c>
      <c r="O132" s="61" t="s">
        <v>29</v>
      </c>
      <c r="P132" s="62" t="s">
        <v>30</v>
      </c>
      <c r="Q132" s="61"/>
      <c r="R132" s="176" t="s">
        <v>200</v>
      </c>
      <c r="S132" s="348">
        <v>4</v>
      </c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176" t="s">
        <v>200</v>
      </c>
      <c r="AE132" s="197" t="str">
        <f t="shared" si="3"/>
        <v>13.06.2029.</v>
      </c>
    </row>
    <row r="133" spans="1:31" ht="13.5" thickBot="1" x14ac:dyDescent="0.25">
      <c r="A133" s="54" t="s">
        <v>209</v>
      </c>
      <c r="B133" s="38" t="s">
        <v>210</v>
      </c>
      <c r="C133" s="274" t="s">
        <v>345</v>
      </c>
      <c r="D133" s="274" t="s">
        <v>281</v>
      </c>
      <c r="E133" s="178" t="s">
        <v>211</v>
      </c>
      <c r="F133" s="37">
        <v>84</v>
      </c>
      <c r="G133" s="220" t="s">
        <v>33</v>
      </c>
      <c r="H133" s="383" t="s">
        <v>55</v>
      </c>
      <c r="I133" s="384"/>
      <c r="J133" s="220" t="s">
        <v>203</v>
      </c>
      <c r="K133" s="238" t="s">
        <v>245</v>
      </c>
      <c r="L133" s="87" t="s">
        <v>204</v>
      </c>
      <c r="M133" s="237" t="s">
        <v>262</v>
      </c>
      <c r="N133" s="87" t="s">
        <v>205</v>
      </c>
      <c r="O133" s="35" t="s">
        <v>169</v>
      </c>
      <c r="P133" s="40" t="s">
        <v>212</v>
      </c>
      <c r="Q133" s="35"/>
      <c r="R133" s="141" t="s">
        <v>181</v>
      </c>
      <c r="S133" s="349">
        <v>11</v>
      </c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141" t="s">
        <v>181</v>
      </c>
      <c r="AE133" s="179" t="str">
        <f>N133</f>
        <v>28.04.2029.</v>
      </c>
    </row>
    <row r="134" spans="1:31" ht="13.5" thickBot="1" x14ac:dyDescent="0.25">
      <c r="A134" s="54" t="s">
        <v>209</v>
      </c>
      <c r="B134" s="38" t="s">
        <v>210</v>
      </c>
      <c r="C134" s="274" t="s">
        <v>345</v>
      </c>
      <c r="D134" s="274" t="s">
        <v>281</v>
      </c>
      <c r="E134" s="178" t="s">
        <v>207</v>
      </c>
      <c r="F134" s="48">
        <v>14</v>
      </c>
      <c r="G134" s="159"/>
      <c r="H134" s="355" t="s">
        <v>55</v>
      </c>
      <c r="I134" s="355"/>
      <c r="J134" s="222" t="s">
        <v>192</v>
      </c>
      <c r="K134" s="238" t="s">
        <v>245</v>
      </c>
      <c r="L134" s="87" t="s">
        <v>193</v>
      </c>
      <c r="M134" s="237" t="s">
        <v>262</v>
      </c>
      <c r="N134" s="87" t="s">
        <v>194</v>
      </c>
      <c r="O134" s="35" t="s">
        <v>29</v>
      </c>
      <c r="P134" s="40" t="s">
        <v>30</v>
      </c>
      <c r="Q134" s="35"/>
      <c r="R134" s="141" t="s">
        <v>195</v>
      </c>
      <c r="S134" s="349">
        <v>3</v>
      </c>
      <c r="T134" s="35"/>
      <c r="U134" s="35"/>
      <c r="V134" s="35"/>
      <c r="W134" s="35"/>
      <c r="X134" s="35"/>
      <c r="Y134" s="35"/>
      <c r="Z134" s="35"/>
      <c r="AA134" s="41"/>
      <c r="AB134" s="35"/>
      <c r="AC134" s="35"/>
      <c r="AD134" s="141" t="s">
        <v>195</v>
      </c>
      <c r="AE134" s="42" t="str">
        <f>N134</f>
        <v>13.06.2029.</v>
      </c>
    </row>
    <row r="135" spans="1:31" ht="13.5" thickBot="1" x14ac:dyDescent="0.25">
      <c r="A135" s="98" t="s">
        <v>209</v>
      </c>
      <c r="B135" s="198" t="s">
        <v>210</v>
      </c>
      <c r="C135" s="402" t="s">
        <v>345</v>
      </c>
      <c r="D135" s="402" t="s">
        <v>281</v>
      </c>
      <c r="E135" s="199" t="s">
        <v>208</v>
      </c>
      <c r="F135" s="374"/>
      <c r="G135" s="378"/>
      <c r="H135" s="371" t="s">
        <v>51</v>
      </c>
      <c r="I135" s="375"/>
      <c r="J135" s="28"/>
      <c r="K135" s="29"/>
      <c r="L135" s="94"/>
      <c r="M135" s="27"/>
      <c r="N135" s="27"/>
      <c r="O135" s="27"/>
      <c r="P135" s="31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B135" s="27"/>
      <c r="AC135" s="32"/>
      <c r="AD135" s="6"/>
    </row>
    <row r="136" spans="1:31" ht="13.5" thickBot="1" x14ac:dyDescent="0.25">
      <c r="A136" s="6"/>
      <c r="B136" s="6"/>
      <c r="C136" s="27"/>
      <c r="D136" s="27"/>
      <c r="E136" s="13"/>
      <c r="F136" s="379"/>
      <c r="G136" s="15"/>
      <c r="H136" s="15"/>
      <c r="I136" s="13"/>
      <c r="J136" s="146"/>
      <c r="K136" s="146"/>
      <c r="L136" s="94"/>
      <c r="M136" s="27"/>
      <c r="N136" s="27"/>
      <c r="O136" s="27"/>
      <c r="P136" s="31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B136" s="27"/>
      <c r="AC136" s="32"/>
      <c r="AD136" s="6"/>
    </row>
    <row r="137" spans="1:31" ht="13.5" thickBot="1" x14ac:dyDescent="0.25">
      <c r="A137" s="118" t="s">
        <v>213</v>
      </c>
      <c r="B137" s="46" t="s">
        <v>214</v>
      </c>
      <c r="C137" s="272" t="s">
        <v>346</v>
      </c>
      <c r="D137" s="274" t="s">
        <v>330</v>
      </c>
      <c r="E137" s="47" t="s">
        <v>215</v>
      </c>
      <c r="F137" s="134">
        <v>224</v>
      </c>
      <c r="G137" s="219" t="s">
        <v>33</v>
      </c>
      <c r="H137" s="46" t="s">
        <v>63</v>
      </c>
      <c r="I137" s="46"/>
      <c r="J137" s="219" t="s">
        <v>216</v>
      </c>
      <c r="K137" s="245" t="s">
        <v>326</v>
      </c>
      <c r="L137" s="49" t="s">
        <v>217</v>
      </c>
      <c r="M137" s="273" t="s">
        <v>263</v>
      </c>
      <c r="N137" s="49" t="s">
        <v>218</v>
      </c>
      <c r="O137" s="444" t="s">
        <v>169</v>
      </c>
      <c r="P137" s="73" t="s">
        <v>324</v>
      </c>
      <c r="Q137" s="50"/>
      <c r="R137" s="440" t="s">
        <v>228</v>
      </c>
      <c r="S137" s="441">
        <v>74</v>
      </c>
      <c r="T137" s="50"/>
      <c r="U137" s="50"/>
      <c r="V137" s="50"/>
      <c r="W137" s="50"/>
      <c r="X137" s="50"/>
      <c r="Y137" s="50"/>
      <c r="Z137" s="50"/>
      <c r="AA137" s="52"/>
      <c r="AB137" s="50"/>
      <c r="AC137" s="53"/>
      <c r="AD137" s="440" t="s">
        <v>228</v>
      </c>
      <c r="AE137" s="53" t="str">
        <f>N137</f>
        <v>12.05.2029.</v>
      </c>
    </row>
    <row r="138" spans="1:31" ht="13.5" thickBot="1" x14ac:dyDescent="0.25">
      <c r="A138" s="33" t="s">
        <v>213</v>
      </c>
      <c r="B138" s="34" t="s">
        <v>214</v>
      </c>
      <c r="C138" s="262" t="s">
        <v>346</v>
      </c>
      <c r="D138" s="311" t="s">
        <v>330</v>
      </c>
      <c r="E138" s="42" t="s">
        <v>215</v>
      </c>
      <c r="F138" s="55">
        <v>224</v>
      </c>
      <c r="G138" s="220" t="s">
        <v>33</v>
      </c>
      <c r="H138" s="34" t="s">
        <v>60</v>
      </c>
      <c r="I138" s="35"/>
      <c r="J138" s="220" t="s">
        <v>219</v>
      </c>
      <c r="K138" s="222" t="s">
        <v>220</v>
      </c>
      <c r="L138" s="87" t="s">
        <v>221</v>
      </c>
      <c r="M138" s="237" t="s">
        <v>265</v>
      </c>
      <c r="N138" s="87" t="s">
        <v>222</v>
      </c>
      <c r="O138" s="35" t="s">
        <v>29</v>
      </c>
      <c r="P138" s="40" t="s">
        <v>223</v>
      </c>
      <c r="Q138" s="35"/>
      <c r="R138" s="210" t="s">
        <v>224</v>
      </c>
      <c r="S138" s="336">
        <v>36</v>
      </c>
      <c r="T138" s="35"/>
      <c r="U138" s="35"/>
      <c r="V138" s="35"/>
      <c r="W138" s="35"/>
      <c r="X138" s="35"/>
      <c r="Y138" s="35"/>
      <c r="Z138" s="35"/>
      <c r="AA138" s="41"/>
      <c r="AB138" s="35"/>
      <c r="AC138" s="42"/>
      <c r="AD138" s="443" t="s">
        <v>224</v>
      </c>
      <c r="AE138" s="42" t="str">
        <f>N138</f>
        <v>07.08.2027.</v>
      </c>
    </row>
    <row r="139" spans="1:31" ht="13.5" thickBot="1" x14ac:dyDescent="0.25">
      <c r="A139" s="119" t="s">
        <v>213</v>
      </c>
      <c r="B139" s="76" t="s">
        <v>214</v>
      </c>
      <c r="C139" s="418" t="s">
        <v>346</v>
      </c>
      <c r="D139" s="417" t="s">
        <v>330</v>
      </c>
      <c r="E139" s="64" t="s">
        <v>215</v>
      </c>
      <c r="F139" s="108">
        <v>224</v>
      </c>
      <c r="G139" s="376" t="s">
        <v>33</v>
      </c>
      <c r="H139" s="57" t="s">
        <v>55</v>
      </c>
      <c r="I139" s="57"/>
      <c r="J139" s="225" t="s">
        <v>225</v>
      </c>
      <c r="K139" s="225" t="s">
        <v>231</v>
      </c>
      <c r="L139" s="104" t="s">
        <v>226</v>
      </c>
      <c r="M139" s="238" t="s">
        <v>266</v>
      </c>
      <c r="N139" s="104" t="s">
        <v>227</v>
      </c>
      <c r="O139" s="104" t="s">
        <v>24</v>
      </c>
      <c r="P139" s="62"/>
      <c r="Q139" s="61"/>
      <c r="R139" s="420" t="s">
        <v>228</v>
      </c>
      <c r="S139" s="332">
        <v>33</v>
      </c>
      <c r="T139" s="61"/>
      <c r="U139" s="61"/>
      <c r="V139" s="61"/>
      <c r="W139" s="61"/>
      <c r="X139" s="61"/>
      <c r="Y139" s="61"/>
      <c r="Z139" s="61"/>
      <c r="AA139" s="63"/>
      <c r="AB139" s="61"/>
      <c r="AC139" s="64"/>
      <c r="AD139" s="442" t="s">
        <v>228</v>
      </c>
      <c r="AE139" s="64" t="str">
        <f>N139</f>
        <v>31.07.2027.</v>
      </c>
    </row>
    <row r="140" spans="1:31" ht="13.5" thickBot="1" x14ac:dyDescent="0.25">
      <c r="A140" s="117" t="s">
        <v>213</v>
      </c>
      <c r="B140" s="99" t="s">
        <v>214</v>
      </c>
      <c r="C140" s="361" t="s">
        <v>346</v>
      </c>
      <c r="D140" s="402" t="s">
        <v>330</v>
      </c>
      <c r="E140" s="100"/>
      <c r="F140" s="377"/>
      <c r="G140" s="66"/>
      <c r="H140" s="371" t="s">
        <v>51</v>
      </c>
      <c r="I140" s="375"/>
      <c r="J140" s="201"/>
      <c r="K140" s="201"/>
      <c r="M140" s="2"/>
      <c r="N140" s="2"/>
      <c r="O140" s="2"/>
    </row>
    <row r="141" spans="1:31" ht="13.5" thickBot="1" x14ac:dyDescent="0.25">
      <c r="A141" s="6"/>
      <c r="B141" s="6"/>
      <c r="C141" s="27"/>
      <c r="D141" s="27"/>
      <c r="E141" s="13"/>
      <c r="F141" s="379"/>
      <c r="G141" s="6"/>
      <c r="H141" s="6"/>
    </row>
    <row r="142" spans="1:31" ht="13.5" thickBot="1" x14ac:dyDescent="0.25">
      <c r="A142" s="65" t="s">
        <v>229</v>
      </c>
      <c r="B142" s="200" t="s">
        <v>230</v>
      </c>
      <c r="C142" s="402" t="s">
        <v>347</v>
      </c>
      <c r="D142" s="402" t="s">
        <v>282</v>
      </c>
      <c r="E142" s="70"/>
      <c r="F142" s="374">
        <v>3000</v>
      </c>
      <c r="G142" s="200"/>
      <c r="H142" s="371" t="s">
        <v>51</v>
      </c>
      <c r="I142" s="375"/>
    </row>
  </sheetData>
  <autoFilter ref="A4:O142" xr:uid="{00000000-0009-0000-0000-000000000000}"/>
  <phoneticPr fontId="9" type="noConversion"/>
  <hyperlinks>
    <hyperlink ref="E3" r:id="rId1" xr:uid="{00000000-0004-0000-0000-000001000000}"/>
    <hyperlink ref="G6" r:id="rId2" xr:uid="{00000000-0004-0000-0000-00000B000000}"/>
    <hyperlink ref="J6" r:id="rId3" xr:uid="{00000000-0004-0000-0000-00000C000000}"/>
    <hyperlink ref="K6" r:id="rId4" xr:uid="{00000000-0004-0000-0000-00000D000000}"/>
    <hyperlink ref="G7" r:id="rId5" xr:uid="{00000000-0004-0000-0000-00000E000000}"/>
    <hyperlink ref="J7" r:id="rId6" xr:uid="{00000000-0004-0000-0000-00000F000000}"/>
    <hyperlink ref="K7" r:id="rId7" xr:uid="{00000000-0004-0000-0000-000010000000}"/>
    <hyperlink ref="G8" r:id="rId8" xr:uid="{00000000-0004-0000-0000-000011000000}"/>
    <hyperlink ref="J8" r:id="rId9" xr:uid="{00000000-0004-0000-0000-000012000000}"/>
    <hyperlink ref="G21" r:id="rId10" xr:uid="{00000000-0004-0000-0000-000015000000}"/>
    <hyperlink ref="J21" r:id="rId11" xr:uid="{00000000-0004-0000-0000-000016000000}"/>
    <hyperlink ref="G22" r:id="rId12" xr:uid="{00000000-0004-0000-0000-000017000000}"/>
    <hyperlink ref="J22" r:id="rId13" xr:uid="{00000000-0004-0000-0000-000018000000}"/>
    <hyperlink ref="G23" r:id="rId14" xr:uid="{00000000-0004-0000-0000-000019000000}"/>
    <hyperlink ref="J23" r:id="rId15" xr:uid="{00000000-0004-0000-0000-00001A000000}"/>
    <hyperlink ref="G25" r:id="rId16" xr:uid="{00000000-0004-0000-0000-00001B000000}"/>
    <hyperlink ref="J25" r:id="rId17" xr:uid="{00000000-0004-0000-0000-00001C000000}"/>
    <hyperlink ref="G26" r:id="rId18" xr:uid="{00000000-0004-0000-0000-00001D000000}"/>
    <hyperlink ref="J26" r:id="rId19" xr:uid="{00000000-0004-0000-0000-00001E000000}"/>
    <hyperlink ref="G27" r:id="rId20" xr:uid="{00000000-0004-0000-0000-00001F000000}"/>
    <hyperlink ref="J27" r:id="rId21" xr:uid="{00000000-0004-0000-0000-000020000000}"/>
    <hyperlink ref="J30" r:id="rId22" xr:uid="{00000000-0004-0000-0000-000021000000}"/>
    <hyperlink ref="K32" r:id="rId23" xr:uid="{00000000-0004-0000-0000-000023000000}"/>
    <hyperlink ref="G34" r:id="rId24" xr:uid="{00000000-0004-0000-0000-000024000000}"/>
    <hyperlink ref="J34" r:id="rId25" xr:uid="{00000000-0004-0000-0000-000025000000}"/>
    <hyperlink ref="K34" r:id="rId26" xr:uid="{00000000-0004-0000-0000-000026000000}"/>
    <hyperlink ref="G37" r:id="rId27" xr:uid="{00000000-0004-0000-0000-000028000000}"/>
    <hyperlink ref="J37" r:id="rId28" xr:uid="{00000000-0004-0000-0000-000029000000}"/>
    <hyperlink ref="J40" r:id="rId29" xr:uid="{00000000-0004-0000-0000-00002B000000}"/>
    <hyperlink ref="K42" r:id="rId30" xr:uid="{00000000-0004-0000-0000-00002D000000}"/>
    <hyperlink ref="G44" r:id="rId31" xr:uid="{00000000-0004-0000-0000-00002E000000}"/>
    <hyperlink ref="J44" r:id="rId32" xr:uid="{00000000-0004-0000-0000-00002F000000}"/>
    <hyperlink ref="K44" r:id="rId33" xr:uid="{00000000-0004-0000-0000-000030000000}"/>
    <hyperlink ref="G47" r:id="rId34" xr:uid="{00000000-0004-0000-0000-000032000000}"/>
    <hyperlink ref="J47" r:id="rId35" xr:uid="{00000000-0004-0000-0000-000033000000}"/>
    <hyperlink ref="K54" r:id="rId36" xr:uid="{00000000-0004-0000-0000-000037000000}"/>
    <hyperlink ref="K56" r:id="rId37" xr:uid="{00000000-0004-0000-0000-000038000000}"/>
    <hyperlink ref="K58" r:id="rId38" xr:uid="{00000000-0004-0000-0000-00003A000000}"/>
    <hyperlink ref="K60" r:id="rId39" xr:uid="{00000000-0004-0000-0000-00003B000000}"/>
    <hyperlink ref="K62" r:id="rId40" xr:uid="{00000000-0004-0000-0000-00003C000000}"/>
    <hyperlink ref="K64" r:id="rId41" xr:uid="{00000000-0004-0000-0000-00003E000000}"/>
    <hyperlink ref="J67" r:id="rId42" xr:uid="{00000000-0004-0000-0000-000044000000}"/>
    <hyperlink ref="K67" r:id="rId43" xr:uid="{00000000-0004-0000-0000-000045000000}"/>
    <hyperlink ref="J69" r:id="rId44" xr:uid="{00000000-0004-0000-0000-000048000000}"/>
    <hyperlink ref="J71" r:id="rId45" xr:uid="{00000000-0004-0000-0000-00004E000000}"/>
    <hyperlink ref="K71" r:id="rId46" xr:uid="{00000000-0004-0000-0000-00004F000000}"/>
    <hyperlink ref="J73" r:id="rId47" xr:uid="{00000000-0004-0000-0000-000052000000}"/>
    <hyperlink ref="J75" r:id="rId48" xr:uid="{00000000-0004-0000-0000-00005B000000}"/>
    <hyperlink ref="G76" r:id="rId49" xr:uid="{00000000-0004-0000-0000-00005C000000}"/>
    <hyperlink ref="G79" r:id="rId50" xr:uid="{00000000-0004-0000-0000-00005E000000}"/>
    <hyperlink ref="J79" r:id="rId51" xr:uid="{00000000-0004-0000-0000-00005F000000}"/>
    <hyperlink ref="G80" r:id="rId52" xr:uid="{00000000-0004-0000-0000-000060000000}"/>
    <hyperlink ref="J80" r:id="rId53" xr:uid="{00000000-0004-0000-0000-000061000000}"/>
    <hyperlink ref="G81" r:id="rId54" xr:uid="{00000000-0004-0000-0000-000062000000}"/>
    <hyperlink ref="J81" r:id="rId55" xr:uid="{00000000-0004-0000-0000-000063000000}"/>
    <hyperlink ref="G83" r:id="rId56" xr:uid="{00000000-0004-0000-0000-000064000000}"/>
    <hyperlink ref="J83" r:id="rId57" xr:uid="{00000000-0004-0000-0000-000065000000}"/>
    <hyperlink ref="G84" r:id="rId58" xr:uid="{00000000-0004-0000-0000-000066000000}"/>
    <hyperlink ref="J84" r:id="rId59" xr:uid="{00000000-0004-0000-0000-000067000000}"/>
    <hyperlink ref="G85" r:id="rId60" xr:uid="{00000000-0004-0000-0000-000068000000}"/>
    <hyperlink ref="J85" r:id="rId61" xr:uid="{00000000-0004-0000-0000-000069000000}"/>
    <hyperlink ref="G86" r:id="rId62" xr:uid="{00000000-0004-0000-0000-00006A000000}"/>
    <hyperlink ref="J86" r:id="rId63" xr:uid="{00000000-0004-0000-0000-00006B000000}"/>
    <hyperlink ref="G89" r:id="rId64" xr:uid="{00000000-0004-0000-0000-00006C000000}"/>
    <hyperlink ref="J89" r:id="rId65" xr:uid="{00000000-0004-0000-0000-00006D000000}"/>
    <hyperlink ref="K90" r:id="rId66" xr:uid="{00000000-0004-0000-0000-00006E000000}"/>
    <hyperlink ref="J91" r:id="rId67" xr:uid="{00000000-0004-0000-0000-00006F000000}"/>
    <hyperlink ref="K91" r:id="rId68" display="22.12.2016.Nr.173" xr:uid="{00000000-0004-0000-0000-000070000000}"/>
    <hyperlink ref="G92" r:id="rId69" xr:uid="{00000000-0004-0000-0000-000071000000}"/>
    <hyperlink ref="J92" r:id="rId70" xr:uid="{00000000-0004-0000-0000-000072000000}"/>
    <hyperlink ref="K93" r:id="rId71" xr:uid="{00000000-0004-0000-0000-000073000000}"/>
    <hyperlink ref="G94" r:id="rId72" xr:uid="{00000000-0004-0000-0000-000074000000}"/>
    <hyperlink ref="J94" r:id="rId73" xr:uid="{00000000-0004-0000-0000-000075000000}"/>
    <hyperlink ref="G96" r:id="rId74" xr:uid="{00000000-0004-0000-0000-000076000000}"/>
    <hyperlink ref="J96" r:id="rId75" xr:uid="{00000000-0004-0000-0000-000077000000}"/>
    <hyperlink ref="K97" r:id="rId76" xr:uid="{00000000-0004-0000-0000-000078000000}"/>
    <hyperlink ref="J101" r:id="rId77" xr:uid="{00000000-0004-0000-0000-000086000000}"/>
    <hyperlink ref="G102" r:id="rId78" xr:uid="{00000000-0004-0000-0000-000088000000}"/>
    <hyperlink ref="J102" r:id="rId79" xr:uid="{00000000-0004-0000-0000-000089000000}"/>
    <hyperlink ref="J104" r:id="rId80" xr:uid="{00000000-0004-0000-0000-00008B000000}"/>
    <hyperlink ref="J107" r:id="rId81" xr:uid="{00000000-0004-0000-0000-000094000000}"/>
    <hyperlink ref="G108" r:id="rId82" xr:uid="{00000000-0004-0000-0000-000096000000}"/>
    <hyperlink ref="J108" r:id="rId83" xr:uid="{00000000-0004-0000-0000-000097000000}"/>
    <hyperlink ref="J110" r:id="rId84" xr:uid="{00000000-0004-0000-0000-000099000000}"/>
    <hyperlink ref="K110" r:id="rId85" xr:uid="{00000000-0004-0000-0000-00009A000000}"/>
    <hyperlink ref="J117" r:id="rId86" xr:uid="{00000000-0004-0000-0000-0000CD000000}"/>
    <hyperlink ref="K117" r:id="rId87" xr:uid="{00000000-0004-0000-0000-0000CE000000}"/>
    <hyperlink ref="G123" r:id="rId88" xr:uid="{00000000-0004-0000-0000-0000E5000000}"/>
    <hyperlink ref="J123" r:id="rId89" xr:uid="{00000000-0004-0000-0000-0000E6000000}"/>
    <hyperlink ref="G133" r:id="rId90" xr:uid="{00000000-0004-0000-0000-000002010000}"/>
    <hyperlink ref="J133" r:id="rId91" xr:uid="{00000000-0004-0000-0000-000003010000}"/>
    <hyperlink ref="G137" r:id="rId92" xr:uid="{00000000-0004-0000-0000-000007010000}"/>
    <hyperlink ref="J137" r:id="rId93" xr:uid="{00000000-0004-0000-0000-000008010000}"/>
    <hyperlink ref="G138" r:id="rId94" xr:uid="{00000000-0004-0000-0000-00000A010000}"/>
    <hyperlink ref="J138" r:id="rId95" xr:uid="{00000000-0004-0000-0000-00000B010000}"/>
    <hyperlink ref="K138" r:id="rId96" xr:uid="{00000000-0004-0000-0000-00000C010000}"/>
    <hyperlink ref="J139" r:id="rId97" xr:uid="{00000000-0004-0000-0000-00000D010000}"/>
    <hyperlink ref="K139" r:id="rId98" xr:uid="{00000000-0004-0000-0000-00000E010000}"/>
    <hyperlink ref="J58" r:id="rId99" xr:uid="{76FF0F5E-66AC-4BF2-9309-DDCDF0131BF2}"/>
    <hyperlink ref="J64" r:id="rId100" xr:uid="{6C78DCBD-F7F4-4D28-8476-3B7E4410045E}"/>
    <hyperlink ref="J68" r:id="rId101" xr:uid="{00556CDA-94EE-44D3-964F-03A258A60750}"/>
    <hyperlink ref="J72" r:id="rId102" xr:uid="{A4E5022C-0381-42B7-9B8A-12F83558DB39}"/>
    <hyperlink ref="J118" r:id="rId103" xr:uid="{0E7DA24A-163D-47BA-A5DF-B313703681DA}"/>
    <hyperlink ref="J119" r:id="rId104" xr:uid="{296EBF56-EC69-46F9-8FA0-CB6238357B2D}"/>
    <hyperlink ref="J120" r:id="rId105" xr:uid="{217B7D87-4A5A-4942-8297-7215264E8467}"/>
    <hyperlink ref="J121" r:id="rId106" xr:uid="{39A45C49-7A1E-4DBE-8D3A-F01F76287216}"/>
    <hyperlink ref="J122" r:id="rId107" xr:uid="{820F3B0E-31A0-4780-8F90-9E4A04BE7FB2}"/>
    <hyperlink ref="J124" r:id="rId108" xr:uid="{68FA1974-2B11-4FEB-A8CC-420D008F2176}"/>
    <hyperlink ref="J128" r:id="rId109" xr:uid="{C3C525FE-1E7E-4CC9-B057-129EBAADB550}"/>
    <hyperlink ref="J129" r:id="rId110" xr:uid="{B22E56AD-7799-47BA-8DA1-FF094AB4776E}"/>
    <hyperlink ref="J130" r:id="rId111" xr:uid="{746568A1-0AF9-42F3-BFCB-3DA649092CB5}"/>
    <hyperlink ref="J131" r:id="rId112" xr:uid="{D0FA07F8-F45D-4AC3-9ADC-4268087C5AB5}"/>
    <hyperlink ref="J132" r:id="rId113" xr:uid="{265A34AC-BFC5-4211-9054-90BC4C3F7068}"/>
    <hyperlink ref="J134" r:id="rId114" xr:uid="{C67BDF22-9EB3-4398-9BBE-B2EF5F8BB2D8}"/>
    <hyperlink ref="G75" r:id="rId115" xr:uid="{00000000-0004-0000-0000-00005A000000}"/>
    <hyperlink ref="J76" r:id="rId116" xr:uid="{9543D8AA-8EEA-423A-BD40-5E5873379575}"/>
    <hyperlink ref="J90" r:id="rId117" xr:uid="{975FFD95-B573-435D-AB75-2EC3CE04CA7E}"/>
    <hyperlink ref="J93" r:id="rId118" xr:uid="{46603EEE-1C52-4002-91C6-A63385CCC6CC}"/>
    <hyperlink ref="J97" r:id="rId119" xr:uid="{A551125E-8EE4-42D3-B90F-B547D101F5C3}"/>
    <hyperlink ref="G139" r:id="rId120" xr:uid="{AA4810B8-540E-497C-BE75-95C7A8A51F23}"/>
    <hyperlink ref="G67" r:id="rId121" xr:uid="{9B0FF59F-42CA-4283-9739-0C624629D9A5}"/>
    <hyperlink ref="G71" r:id="rId122" xr:uid="{D099FFDC-C80D-4C83-91E7-2E31BBC8C0D1}"/>
    <hyperlink ref="G69" r:id="rId123" xr:uid="{FD5C7B8A-0FEB-49A7-9D26-CE3147214189}"/>
    <hyperlink ref="G73" r:id="rId124" xr:uid="{753961AD-6FF7-4AE6-895A-348416DE605D}"/>
    <hyperlink ref="K23" r:id="rId125" display="30.03.2021.Nr.19" xr:uid="{E26280BC-5C5F-463C-AA47-349E6B169AA5}"/>
    <hyperlink ref="K21" r:id="rId126" display="30.03.2021.Nr.19" xr:uid="{BC6FC7C6-EE07-4A66-B732-5A3C09C582CA}"/>
    <hyperlink ref="K25" r:id="rId127" display="30.03.2021.Nr.19" xr:uid="{C7A30401-0C28-4209-B870-FA00AB67817C}"/>
    <hyperlink ref="K27" r:id="rId128" display="30.03.2021.Nr.19" xr:uid="{EBA7FB9E-49CA-4FF2-8F8D-C628D132D451}"/>
    <hyperlink ref="K30" r:id="rId129" display="30.03.2021.Nr.19" xr:uid="{4C580AD8-625C-479A-B201-1E5C70758F50}"/>
    <hyperlink ref="K37" r:id="rId130" display="30.03.2021.Nr.19" xr:uid="{65804AED-AD16-4497-81B8-F36FB19AC27E}"/>
    <hyperlink ref="K40" r:id="rId131" display="30.03.2021.Nr.19" xr:uid="{E25856BF-1094-44CC-A22D-A40EBA4587CD}"/>
    <hyperlink ref="K46" r:id="rId132" display="30.03.2021.Nr.19" xr:uid="{DC0E6EF3-1138-4CB6-B518-BDC7EA833A8D}"/>
    <hyperlink ref="K47" r:id="rId133" display="30.03.2021.Nr.19" xr:uid="{2023F0DB-0E16-478B-8CB8-D7D7972AAC4F}"/>
    <hyperlink ref="K68" r:id="rId134" xr:uid="{B0356DEA-233E-4D5C-8C6D-9066371C4F0E}"/>
    <hyperlink ref="K69" r:id="rId135" xr:uid="{2EAD7E1F-F3AD-4064-ACD8-F4A5FCDC18E4}"/>
    <hyperlink ref="K73" r:id="rId136" xr:uid="{B9073D4B-09C9-44E4-BC15-2F34FC617640}"/>
    <hyperlink ref="K72" r:id="rId137" xr:uid="{7B3512ED-756E-43F7-8B95-09B7E64F119E}"/>
    <hyperlink ref="K76" r:id="rId138" xr:uid="{13C747F8-6D36-4815-A635-31E1163113BA}"/>
    <hyperlink ref="K80" r:id="rId139" xr:uid="{3C8D7DF6-A586-47EB-8C2A-BDF7E1668016}"/>
    <hyperlink ref="K81" r:id="rId140" xr:uid="{A90003CC-964D-402D-B1E1-E9E29B36788B}"/>
    <hyperlink ref="K85" r:id="rId141" xr:uid="{FF35F69A-D075-4340-AA8F-5FD75AE54D8F}"/>
    <hyperlink ref="K86" r:id="rId142" xr:uid="{CDD43522-EE90-4BB5-B0ED-0A1477CA1906}"/>
    <hyperlink ref="K118" r:id="rId143" xr:uid="{67AC3301-A6A4-47C6-85BA-4DD14D38DAC6}"/>
    <hyperlink ref="K119" r:id="rId144" xr:uid="{2EEA0341-0C44-4FB9-94B7-4784A7B7231C}"/>
    <hyperlink ref="K46:K47" r:id="rId145" display="20.05.2021.Nr.31" xr:uid="{62031F1D-89DC-4B05-BB0B-C58EFCB23FF9}"/>
    <hyperlink ref="K36" r:id="rId146" xr:uid="{3C7FA249-2757-4005-858A-E7649C0660F7}"/>
    <hyperlink ref="K8" r:id="rId147" xr:uid="{C7B66C12-973D-4213-B17C-42635D242844}"/>
    <hyperlink ref="M30" r:id="rId148" xr:uid="{2ADA29B9-5096-405B-882C-DC27A68F1B15}"/>
    <hyperlink ref="M36" r:id="rId149" xr:uid="{3AFCE21F-FE3B-4B09-ADF9-52CF711CF02F}"/>
    <hyperlink ref="M37" r:id="rId150" xr:uid="{4FA81E3A-E335-4A1F-8372-03450E27A064}"/>
    <hyperlink ref="M40" r:id="rId151" xr:uid="{46F4ECBF-1974-4E11-9026-F19D6EF33F27}"/>
    <hyperlink ref="M58" r:id="rId152" xr:uid="{7A2838D9-2F2A-4157-A195-7065F55DC4A9}"/>
    <hyperlink ref="M64" r:id="rId153" xr:uid="{2550158F-D7B2-45C0-B545-D7819F079F5F}"/>
    <hyperlink ref="M68" r:id="rId154" xr:uid="{7CFC6D75-C109-458D-B721-6DA84136C78C}"/>
    <hyperlink ref="M72" r:id="rId155" xr:uid="{CE8ED838-28E4-4F3C-99CF-91BD616A179A}"/>
    <hyperlink ref="M46" r:id="rId156" xr:uid="{0FB9B9CE-BB3B-46B3-8511-751C24B8BA73}"/>
    <hyperlink ref="M47" r:id="rId157" xr:uid="{197554B8-BA41-45FD-AFF6-8D9CE5B7DEE3}"/>
    <hyperlink ref="M56" r:id="rId158" xr:uid="{182D3291-8FD6-484D-A248-E52F18E4052D}"/>
    <hyperlink ref="M62" r:id="rId159" xr:uid="{D84DF1F2-4C0F-44F1-9FD3-024DFB6EE068}"/>
    <hyperlink ref="M69" r:id="rId160" xr:uid="{81418179-91A7-4647-83C0-BA20AF56D2D4}"/>
    <hyperlink ref="M73" r:id="rId161" xr:uid="{891B30A0-292B-484F-A425-A21542C65F07}"/>
    <hyperlink ref="K120" r:id="rId162" xr:uid="{435C08EE-D527-4EFC-8FAF-F1D33A57514B}"/>
    <hyperlink ref="K121" r:id="rId163" xr:uid="{93558812-B79F-4252-9460-D5572CB083E2}"/>
    <hyperlink ref="K122" r:id="rId164" xr:uid="{D2D9A17B-4145-4D20-8AA9-D169DD096C02}"/>
    <hyperlink ref="K123" r:id="rId165" xr:uid="{51DFA6BD-A839-4D0B-BA6C-6D0C92C0A383}"/>
    <hyperlink ref="K124" r:id="rId166" xr:uid="{15F5E775-EACD-4593-AAA2-B5F88052467F}"/>
    <hyperlink ref="K127" r:id="rId167" xr:uid="{0001F0D3-A593-494B-8EFB-61DBA3DF9724}"/>
    <hyperlink ref="J127" r:id="rId168" xr:uid="{EDEEC8F0-903E-4CB9-8209-28D77F3B4E11}"/>
    <hyperlink ref="K128" r:id="rId169" xr:uid="{B415C142-0109-41DE-AC0B-D56AAB49E710}"/>
    <hyperlink ref="K129" r:id="rId170" xr:uid="{202D4A66-9355-4796-AFC0-198E1CC025AD}"/>
    <hyperlink ref="K130" r:id="rId171" xr:uid="{BCE2C816-358B-4F7B-98C9-FB2BE4BB3715}"/>
    <hyperlink ref="K131" r:id="rId172" xr:uid="{0A7ACCE4-F2CC-4E09-94C1-A6ED002A2364}"/>
    <hyperlink ref="K132" r:id="rId173" xr:uid="{056068F4-9764-490E-9D63-EA963FFB6551}"/>
    <hyperlink ref="K133" r:id="rId174" xr:uid="{0EF9EB07-22D1-4A74-AA70-BAC7EE364831}"/>
    <hyperlink ref="K134" r:id="rId175" xr:uid="{B7BAFA3B-FCC5-4FF2-BCD4-C49FBE6FA44B}"/>
    <hyperlink ref="G11" r:id="rId176" xr:uid="{B617845A-7AF5-474F-9541-D89AE69289B8}"/>
    <hyperlink ref="J12" r:id="rId177" xr:uid="{2E8BFDE3-DF98-4C83-8311-5F1EAF454E8E}"/>
    <hyperlink ref="J16" r:id="rId178" xr:uid="{10D4CC7C-9F91-4201-944F-E84C28D4EC44}"/>
    <hyperlink ref="J18" r:id="rId179" xr:uid="{F6AA1FAB-8943-4283-BDF8-B69ACC9E9CA7}"/>
    <hyperlink ref="J13" r:id="rId180" xr:uid="{DC750A74-C333-4488-93DB-5357B27A46B7}"/>
    <hyperlink ref="J19" r:id="rId181" xr:uid="{756D5F03-26F6-4EF4-9002-8F40EDDE85D9}"/>
    <hyperlink ref="J11" r:id="rId182" xr:uid="{49EC88DB-DDA7-4F83-B654-97AF90CF947E}"/>
    <hyperlink ref="J15" r:id="rId183" xr:uid="{1872271E-91AE-4403-9594-47BC43A9B45B}"/>
    <hyperlink ref="J17" r:id="rId184" xr:uid="{2F5964B3-9D8E-4882-AE85-27C01DC716CC}"/>
    <hyperlink ref="G12" r:id="rId185" xr:uid="{CEEB9D84-0FFD-4FAC-85B6-5E7088443412}"/>
    <hyperlink ref="G13" r:id="rId186" xr:uid="{F2D5E699-8E03-4A22-B3EB-85CFCB6288EF}"/>
    <hyperlink ref="G15" r:id="rId187" xr:uid="{6CF22997-17F3-40F5-91A3-0900C7BF8E19}"/>
    <hyperlink ref="G16" r:id="rId188" xr:uid="{83494A6D-AC23-4A52-A681-9D5F64F808D8}"/>
    <hyperlink ref="G17" r:id="rId189" xr:uid="{65E872B4-C9B2-40ED-8A07-C669815FD7BA}"/>
    <hyperlink ref="G18" r:id="rId190" xr:uid="{5C3A7D8C-2A4A-4688-BF44-D376B7ECA053}"/>
    <hyperlink ref="G19" r:id="rId191" xr:uid="{4E0A5D8C-9CDC-4705-903A-8F197603E29C}"/>
    <hyperlink ref="J49" r:id="rId192" xr:uid="{443CED38-FA92-4741-A53B-16635E58EB29}"/>
    <hyperlink ref="J50" r:id="rId193" xr:uid="{3AB9F72D-317F-4A04-A994-03BAF6AE3BD5}"/>
    <hyperlink ref="J52" r:id="rId194" xr:uid="{449186E0-911C-4D7A-843F-BD29419FC743}"/>
    <hyperlink ref="M6" r:id="rId195" xr:uid="{576D9CD0-73BF-4A29-9AF1-B5D14E46CAD1}"/>
    <hyperlink ref="M7" r:id="rId196" xr:uid="{A270277E-9084-487E-9558-D0CF08800865}"/>
    <hyperlink ref="M8" r:id="rId197" xr:uid="{8001E3F1-7EBE-491F-A17B-9E863D2D64E3}"/>
    <hyperlink ref="M11" r:id="rId198" xr:uid="{688471E2-76B5-4C59-99AE-4D9451710703}"/>
    <hyperlink ref="M12" r:id="rId199" xr:uid="{0E539918-7A09-41CE-97CD-200D273C34B5}"/>
    <hyperlink ref="M13" r:id="rId200" xr:uid="{E9A8B5F4-C40D-4998-9E06-23A0EAB7E39C}"/>
    <hyperlink ref="M17" r:id="rId201" xr:uid="{F9EAD569-DB93-4D22-B5A4-231343C89A65}"/>
    <hyperlink ref="M18" r:id="rId202" xr:uid="{FB06CDCB-6F9D-4845-AA73-CA69FEC542F9}"/>
    <hyperlink ref="M19" r:id="rId203" xr:uid="{BE3AF426-1FDB-47AA-824E-ADE8A18CA769}"/>
    <hyperlink ref="M15" r:id="rId204" display="01.02.2022." xr:uid="{A49986B5-E51B-40BF-B8A4-D011EEE67B67}"/>
    <hyperlink ref="M16" r:id="rId205" display="01.02.2022." xr:uid="{C355446F-5B52-4483-BA79-3D620C3880FD}"/>
    <hyperlink ref="M21" r:id="rId206" xr:uid="{E09E0EBE-806D-4955-A5F9-93BD3ECF80EF}"/>
    <hyperlink ref="M22" r:id="rId207" xr:uid="{6344C794-7D45-4ABE-94A7-3B7A58196C56}"/>
    <hyperlink ref="M23" r:id="rId208" xr:uid="{E2FC77D4-0023-4AD9-AB4F-CD2C9BC63CEB}"/>
    <hyperlink ref="M25" r:id="rId209" xr:uid="{D386D5F4-1502-45F6-8C2C-E59F827FD8D5}"/>
    <hyperlink ref="M26" r:id="rId210" xr:uid="{75F0310B-DB4A-4661-A3D4-E07AA074F0BB}"/>
    <hyperlink ref="M27" r:id="rId211" xr:uid="{F7AD5299-05AA-4EED-9E99-E776F7DE193E}"/>
    <hyperlink ref="M32" r:id="rId212" xr:uid="{2A7BA593-82BD-4C75-A63F-479F373232FB}"/>
    <hyperlink ref="M34" r:id="rId213" xr:uid="{97CBD30A-8D8A-4EFE-8CB6-76E34F128194}"/>
    <hyperlink ref="M42" r:id="rId214" xr:uid="{32D980F6-0F84-4F2C-95CE-0429AB50AC1C}"/>
    <hyperlink ref="M44" r:id="rId215" xr:uid="{3C13674C-2ACC-45B3-8849-362A9B72C4B8}"/>
    <hyperlink ref="M49" r:id="rId216" xr:uid="{92D35074-56A6-4DC8-9D1C-E7397581F886}"/>
    <hyperlink ref="M50" r:id="rId217" xr:uid="{FA7581C3-7172-4456-88B7-63C4697F64F7}"/>
    <hyperlink ref="M52" r:id="rId218" xr:uid="{C7804D4D-4C1A-4297-9795-8FF4363FFFAB}"/>
    <hyperlink ref="M54" r:id="rId219" xr:uid="{2A9F6199-4336-46B9-8BC6-D664E0C0BF3E}"/>
    <hyperlink ref="M60" r:id="rId220" xr:uid="{902813DD-0E2C-454A-ACA8-C3BDD55F831D}"/>
    <hyperlink ref="M67" r:id="rId221" xr:uid="{37C01AC1-3D6A-4BCD-BBED-95DAEDEADCCA}"/>
    <hyperlink ref="M71" r:id="rId222" xr:uid="{17EBA1CA-6C40-4275-B4C3-16A5188CD016}"/>
    <hyperlink ref="M75" r:id="rId223" xr:uid="{B819491D-482D-4C93-BBFF-5DCDB04EF816}"/>
    <hyperlink ref="M76" r:id="rId224" xr:uid="{49B2818D-27A4-4F4C-BE8C-3BC8EB116334}"/>
    <hyperlink ref="M79" r:id="rId225" xr:uid="{A5D83DB9-F43A-40C1-9C7F-A01363C5ECF6}"/>
    <hyperlink ref="M80" r:id="rId226" xr:uid="{AB9FB423-9DF2-4F8E-A0B1-89CAEDA1AF8D}"/>
    <hyperlink ref="M81" r:id="rId227" xr:uid="{F9E7275E-8974-4808-B43C-E6924A205148}"/>
    <hyperlink ref="M83" r:id="rId228" xr:uid="{F287D12B-D4C7-4F4A-8710-C1BE0B0132F9}"/>
    <hyperlink ref="M84" r:id="rId229" xr:uid="{BD3B75C9-4E8F-4744-96D4-E57B2D9BBEB8}"/>
    <hyperlink ref="M85" r:id="rId230" xr:uid="{55F1B593-96C0-4627-A137-466391207B3B}"/>
    <hyperlink ref="M86" r:id="rId231" xr:uid="{F64BABA0-2E0D-4F55-A676-A42CAA42C251}"/>
    <hyperlink ref="M89" r:id="rId232" xr:uid="{18841548-9317-47B8-975B-9DD6C7778757}"/>
    <hyperlink ref="M90" r:id="rId233" xr:uid="{E3BCCDDF-DB5C-401C-A84D-4ACB285507D6}"/>
    <hyperlink ref="M91" r:id="rId234" xr:uid="{CA5CA39A-5894-4499-B793-37B1549FFEC2}"/>
    <hyperlink ref="M92" r:id="rId235" xr:uid="{080ED305-4CC5-4879-A228-BC8FF1245F60}"/>
    <hyperlink ref="M93" r:id="rId236" xr:uid="{7E328773-55E8-48C5-8DE3-45FEC6A37439}"/>
    <hyperlink ref="M97" r:id="rId237" xr:uid="{09D2B35B-3706-4E8B-B052-8BACEA5930EB}"/>
    <hyperlink ref="M94" r:id="rId238" xr:uid="{06D8B5A3-0C93-464A-859B-609E9653E1E4}"/>
    <hyperlink ref="M96" r:id="rId239" xr:uid="{75524E18-5839-4D9E-AD99-8E4779FF7FF2}"/>
    <hyperlink ref="M101" r:id="rId240" xr:uid="{865D261E-E3E8-4C17-B3F8-6A0BE82183F7}"/>
    <hyperlink ref="M102" r:id="rId241" xr:uid="{5A033CB4-F04E-4528-82FB-3E1801A0E8C7}"/>
    <hyperlink ref="M104" r:id="rId242" xr:uid="{958406C2-AA0E-4247-ACB7-30009007D2A5}"/>
    <hyperlink ref="M107" r:id="rId243" xr:uid="{D672E296-F66E-4B23-BDBF-F51D2B65A701}"/>
    <hyperlink ref="M108" r:id="rId244" xr:uid="{1C0E8A99-BBF2-43B4-AA94-703A8A5483AB}"/>
    <hyperlink ref="M110" r:id="rId245" xr:uid="{441BFA12-774E-445B-9D61-5655EA13238F}"/>
    <hyperlink ref="M118" r:id="rId246" xr:uid="{82C27166-0BE5-4E7C-AB39-0321B3ACA7F3}"/>
    <hyperlink ref="M117" r:id="rId247" xr:uid="{9B2BB8C4-6BCF-4F9C-A815-5480990E05A0}"/>
    <hyperlink ref="M119" r:id="rId248" xr:uid="{D2D7E918-4503-4B67-9AE2-74A098FFD04A}"/>
    <hyperlink ref="M120" r:id="rId249" xr:uid="{F2DF5322-EC6B-4417-B5C7-E90A2986A4BB}"/>
    <hyperlink ref="M121" r:id="rId250" xr:uid="{F8DF2243-8878-4A5F-9AB4-83F13D6F7323}"/>
    <hyperlink ref="M122" r:id="rId251" xr:uid="{39C6548F-2168-4397-9411-6D483C4C038D}"/>
    <hyperlink ref="M127" r:id="rId252" xr:uid="{A26858D5-AB79-434B-B726-5EF13790450D}"/>
    <hyperlink ref="M128" r:id="rId253" xr:uid="{9DB20AAA-C49B-4709-9B59-14E40090B49F}"/>
    <hyperlink ref="M129" r:id="rId254" xr:uid="{3B5A1A71-F5B7-4F7F-8C6A-CE747EC7DA28}"/>
    <hyperlink ref="M130" r:id="rId255" xr:uid="{DD704D76-1AB7-4F5B-8321-5B217AB69B70}"/>
    <hyperlink ref="M131" r:id="rId256" xr:uid="{C963BA4C-B057-4CAE-A322-D2B567DF8C82}"/>
    <hyperlink ref="M132" r:id="rId257" xr:uid="{7956052B-4E81-45E2-8D1D-86F29FBCA55D}"/>
    <hyperlink ref="M123" r:id="rId258" xr:uid="{ADBEE39B-895C-4B6A-8BBD-A758B156FEF7}"/>
    <hyperlink ref="M124" r:id="rId259" xr:uid="{2B51A2B3-086B-4378-973C-FBAD11726E33}"/>
    <hyperlink ref="M133" r:id="rId260" xr:uid="{029CB617-86F7-4E99-9A5A-7E2991D22D54}"/>
    <hyperlink ref="M134" r:id="rId261" xr:uid="{60FDCC5A-CF08-45D2-8524-7BE441D441F0}"/>
    <hyperlink ref="M137" r:id="rId262" xr:uid="{4626CBDF-571A-4677-BBA9-A025B2CEBFA4}"/>
    <hyperlink ref="M138" r:id="rId263" xr:uid="{AD0BB0F0-96B2-4F83-8728-A1206A26DB48}"/>
    <hyperlink ref="M139" r:id="rId264" xr:uid="{1077E187-7950-4526-9ACE-933D90DD3023}"/>
    <hyperlink ref="G49" r:id="rId265" xr:uid="{3FD2A125-7F74-4A75-913E-5A97A2E20246}"/>
    <hyperlink ref="G50" r:id="rId266" xr:uid="{E5ECF11F-DA8A-4EAE-BDB8-54162D88A491}"/>
    <hyperlink ref="G52" r:id="rId267" xr:uid="{50566228-D3C8-49A3-9A5F-4319CBDBBF25}"/>
    <hyperlink ref="I58" r:id="rId268" xr:uid="{877262D0-FDB0-4A79-825F-95AE64FF9580}"/>
    <hyperlink ref="I64" r:id="rId269" xr:uid="{1C9A0190-0780-4558-9871-02508F483107}"/>
    <hyperlink ref="I90" r:id="rId270" xr:uid="{0332FB6A-1581-40A3-A096-637A9A200278}"/>
    <hyperlink ref="I93" r:id="rId271" xr:uid="{AD2DFC0B-70D8-4276-B828-129047ED0C61}"/>
    <hyperlink ref="I97" r:id="rId272" xr:uid="{FE8083A1-2BD0-4BDF-B322-506BCD90FDA9}"/>
    <hyperlink ref="K137" r:id="rId273" display="17.08.2021.Nr.67" xr:uid="{B001B966-A8DA-4375-B15A-2F55FB82CA10}"/>
    <hyperlink ref="K108" r:id="rId274" xr:uid="{31AEEFC5-1778-4FC0-87F6-76EC1C7247E5}"/>
    <hyperlink ref="K107" r:id="rId275" xr:uid="{4D5D9688-2516-4CD4-9E0E-39682EAF1CC6}"/>
    <hyperlink ref="K104" r:id="rId276" xr:uid="{41F9859F-7EC5-4802-BC11-B1260BAD5FC4}"/>
    <hyperlink ref="K102" r:id="rId277" xr:uid="{27627D0B-867D-4A64-8544-76EE6E0AF766}"/>
    <hyperlink ref="K101" r:id="rId278" xr:uid="{098367A7-D630-443A-9943-62F9C680EC14}"/>
    <hyperlink ref="K94" r:id="rId279" xr:uid="{40E597ED-9577-471E-86B8-7FC663C85EB5}"/>
    <hyperlink ref="D3" r:id="rId280" xr:uid="{8D408433-B407-4449-9809-F2CB6D1B6F0D}"/>
    <hyperlink ref="G98" r:id="rId281" xr:uid="{C48AC0B8-A9D4-42BC-8FAF-3A52CEADC56C}"/>
    <hyperlink ref="G99" r:id="rId282" xr:uid="{2F747441-34AE-4068-AD2D-220648AAD695}"/>
    <hyperlink ref="J99" r:id="rId283" xr:uid="{08DD0C24-96AC-4542-925D-1E8283B0C2F2}"/>
    <hyperlink ref="J98" r:id="rId284" xr:uid="{404CE459-AA36-4EC8-A0D7-CD6B3725388E}"/>
  </hyperlinks>
  <pageMargins left="0.7" right="0.7" top="0.75" bottom="0.75" header="0.51180555555555496" footer="0.51180555555555496"/>
  <pageSetup paperSize="9" firstPageNumber="0" orientation="portrait" horizontalDpi="300" verticalDpi="300" r:id="rId285"/>
  <drawing r:id="rId286"/>
  <legacyDrawing r:id="rId287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Visas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alnisg</dc:creator>
  <dc:description/>
  <cp:lastModifiedBy>Aiga Lipenberga</cp:lastModifiedBy>
  <cp:revision>1</cp:revision>
  <cp:lastPrinted>2017-04-12T09:45:24Z</cp:lastPrinted>
  <dcterms:created xsi:type="dcterms:W3CDTF">2011-02-21T09:06:16Z</dcterms:created>
  <dcterms:modified xsi:type="dcterms:W3CDTF">2023-11-16T09:44:38Z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SPRK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